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Workbook_____________"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C07425D9-9FF8-4B1C-AC0F-409F5354D88B}" xr6:coauthVersionLast="45" xr6:coauthVersionMax="45" xr10:uidLastSave="{00000000-0000-0000-0000-000000000000}"/>
  <bookViews>
    <workbookView xWindow="-120" yWindow="-120" windowWidth="29040" windowHeight="15840" firstSheet="1" activeTab="4" xr2:uid="{33C37606-6BB4-4706-ABD2-C4EE597DB553}"/>
  </bookViews>
  <sheets>
    <sheet name="Sheet1" sheetId="1" state="hidden" r:id="rId1"/>
    <sheet name="สำนักปลัด" sheetId="2" r:id="rId2"/>
    <sheet name="กองคลัง" sheetId="3" r:id="rId3"/>
    <sheet name="รักษาความสงบภายใน" sheetId="15" r:id="rId4"/>
    <sheet name="แผนงานการศึกษา" sheetId="4" r:id="rId5"/>
    <sheet name="แผนงานสาธารณสุข" sheetId="5" r:id="rId6"/>
    <sheet name="แผนงานสังคมสงเคราะห์" sheetId="6" r:id="rId7"/>
    <sheet name="แผนงานเคหะและชุมชน" sheetId="7" r:id="rId8"/>
    <sheet name="แผนงานสร้างความเข็มแข็งชุมชน" sheetId="10" r:id="rId9"/>
    <sheet name="แผนงานการศาสนาวัฒนธรรมและนันทนา" sheetId="8" r:id="rId10"/>
    <sheet name="แผนงานอุตสาหกรรมโยธา" sheetId="11" r:id="rId11"/>
    <sheet name="แผนงานการเกษตร" sheetId="12" r:id="rId12"/>
    <sheet name="แผนงานงบกลาง" sheetId="13" r:id="rId13"/>
  </sheets>
  <definedNames>
    <definedName name="_xlnm.Print_Area" localSheetId="0">Sheet1!$A$1:$AE$29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5" l="1"/>
  <c r="E11" i="15" s="1"/>
  <c r="D11" i="15" s="1"/>
  <c r="F13" i="15"/>
  <c r="E13" i="15" s="1"/>
  <c r="D13" i="15" s="1"/>
  <c r="F14" i="15"/>
  <c r="E14" i="15" s="1"/>
  <c r="D14" i="15" s="1"/>
  <c r="F15" i="15"/>
  <c r="E15" i="15" s="1"/>
  <c r="D15" i="15" s="1"/>
  <c r="F16" i="15"/>
  <c r="E16" i="15" s="1"/>
  <c r="D16" i="15" s="1"/>
  <c r="F17" i="15"/>
  <c r="E17" i="15" s="1"/>
  <c r="D17" i="15" s="1"/>
  <c r="F18" i="15"/>
  <c r="E18" i="15" s="1"/>
  <c r="D18" i="15" s="1"/>
  <c r="F8" i="4"/>
  <c r="E8" i="4" s="1"/>
  <c r="D8" i="4" s="1"/>
  <c r="F9" i="4"/>
  <c r="E9" i="4" s="1"/>
  <c r="D9" i="4" s="1"/>
  <c r="F9" i="13"/>
  <c r="E9" i="13" s="1"/>
  <c r="D9" i="13" s="1"/>
  <c r="F10" i="13"/>
  <c r="E10" i="13" s="1"/>
  <c r="D10" i="13" s="1"/>
  <c r="F11" i="13"/>
  <c r="E11" i="13" s="1"/>
  <c r="D11" i="13" s="1"/>
  <c r="F12" i="13"/>
  <c r="E12" i="13" s="1"/>
  <c r="D12" i="13" s="1"/>
  <c r="F13" i="13"/>
  <c r="E13" i="13" s="1"/>
  <c r="D13" i="13" s="1"/>
  <c r="F14" i="13"/>
  <c r="E14" i="13" s="1"/>
  <c r="D14" i="13" s="1"/>
  <c r="F15" i="13"/>
  <c r="E15" i="13" s="1"/>
  <c r="D15" i="13" s="1"/>
  <c r="F16" i="13"/>
  <c r="E16" i="13" s="1"/>
  <c r="D16" i="13" s="1"/>
  <c r="F17" i="13"/>
  <c r="E17" i="13" s="1"/>
  <c r="D17" i="13" s="1"/>
  <c r="F18" i="13"/>
  <c r="E18" i="13" s="1"/>
  <c r="D18" i="13" s="1"/>
  <c r="F16" i="12"/>
  <c r="E16" i="12" s="1"/>
  <c r="D16" i="12" s="1"/>
  <c r="F17" i="12"/>
  <c r="E17" i="12" s="1"/>
  <c r="D17" i="12" s="1"/>
  <c r="F18" i="12"/>
  <c r="E18" i="12" s="1"/>
  <c r="D18" i="12" s="1"/>
  <c r="F14" i="12"/>
  <c r="E14" i="12" s="1"/>
  <c r="D14" i="12" s="1"/>
  <c r="F8" i="12"/>
  <c r="E8" i="12" s="1"/>
  <c r="D8" i="12" s="1"/>
  <c r="F9" i="12"/>
  <c r="E9" i="12" s="1"/>
  <c r="D9" i="12" s="1"/>
  <c r="F10" i="12"/>
  <c r="E10" i="12" s="1"/>
  <c r="D10" i="12" s="1"/>
  <c r="F11" i="12"/>
  <c r="E11" i="12" s="1"/>
  <c r="D11" i="12" s="1"/>
  <c r="F14" i="11"/>
  <c r="E14" i="11" s="1"/>
  <c r="D14" i="11" s="1"/>
  <c r="F15" i="11"/>
  <c r="E15" i="11" s="1"/>
  <c r="D15" i="11" s="1"/>
  <c r="F16" i="11"/>
  <c r="E16" i="11" s="1"/>
  <c r="D16" i="11" s="1"/>
  <c r="F17" i="11"/>
  <c r="E17" i="11" s="1"/>
  <c r="D17" i="11" s="1"/>
  <c r="F18" i="11"/>
  <c r="E18" i="11" s="1"/>
  <c r="D18" i="11" s="1"/>
  <c r="F8" i="11"/>
  <c r="E8" i="11" s="1"/>
  <c r="D8" i="11" s="1"/>
  <c r="F9" i="11"/>
  <c r="E9" i="11" s="1"/>
  <c r="D9" i="11" s="1"/>
  <c r="F16" i="8"/>
  <c r="E16" i="8" s="1"/>
  <c r="D16" i="8" s="1"/>
  <c r="F17" i="8"/>
  <c r="E17" i="8" s="1"/>
  <c r="D17" i="8" s="1"/>
  <c r="F18" i="8"/>
  <c r="E18" i="8" s="1"/>
  <c r="D18" i="8" s="1"/>
  <c r="F13" i="8"/>
  <c r="E13" i="8" s="1"/>
  <c r="D13" i="8" s="1"/>
  <c r="F14" i="8"/>
  <c r="E14" i="8" s="1"/>
  <c r="D14" i="8" s="1"/>
  <c r="F8" i="8"/>
  <c r="E8" i="8" s="1"/>
  <c r="D8" i="8" s="1"/>
  <c r="F9" i="8"/>
  <c r="E9" i="8" s="1"/>
  <c r="D9" i="8" s="1"/>
  <c r="F10" i="8"/>
  <c r="E10" i="8" s="1"/>
  <c r="D10" i="8" s="1"/>
  <c r="F11" i="8"/>
  <c r="E11" i="8" s="1"/>
  <c r="D11" i="8" s="1"/>
  <c r="F13" i="10"/>
  <c r="E13" i="10" s="1"/>
  <c r="D13" i="10" s="1"/>
  <c r="F14" i="10"/>
  <c r="E14" i="10" s="1"/>
  <c r="D14" i="10" s="1"/>
  <c r="F15" i="10"/>
  <c r="E15" i="10" s="1"/>
  <c r="D15" i="10" s="1"/>
  <c r="F16" i="10"/>
  <c r="E16" i="10" s="1"/>
  <c r="D16" i="10" s="1"/>
  <c r="F17" i="10"/>
  <c r="E17" i="10" s="1"/>
  <c r="D17" i="10" s="1"/>
  <c r="F18" i="10"/>
  <c r="E18" i="10" s="1"/>
  <c r="D18" i="10" s="1"/>
  <c r="F8" i="10"/>
  <c r="E8" i="10" s="1"/>
  <c r="D8" i="10" s="1"/>
  <c r="F9" i="10"/>
  <c r="E9" i="10" s="1"/>
  <c r="D9" i="10" s="1"/>
  <c r="F10" i="10"/>
  <c r="E10" i="10" s="1"/>
  <c r="D10" i="10" s="1"/>
  <c r="F11" i="10"/>
  <c r="E11" i="10" s="1"/>
  <c r="D11" i="10" s="1"/>
  <c r="F14" i="7"/>
  <c r="E14" i="7" s="1"/>
  <c r="D14" i="7" s="1"/>
  <c r="F15" i="7"/>
  <c r="E15" i="7" s="1"/>
  <c r="D15" i="7" s="1"/>
  <c r="F16" i="7"/>
  <c r="E16" i="7" s="1"/>
  <c r="D16" i="7" s="1"/>
  <c r="F17" i="7"/>
  <c r="E17" i="7" s="1"/>
  <c r="D17" i="7" s="1"/>
  <c r="F18" i="7"/>
  <c r="E18" i="7" s="1"/>
  <c r="D18" i="7" s="1"/>
  <c r="F8" i="7"/>
  <c r="E8" i="7" s="1"/>
  <c r="D8" i="7" s="1"/>
  <c r="F9" i="7"/>
  <c r="E9" i="7" s="1"/>
  <c r="D9" i="7" s="1"/>
  <c r="F10" i="7"/>
  <c r="E10" i="7" s="1"/>
  <c r="D10" i="7" s="1"/>
  <c r="F11" i="7"/>
  <c r="E11" i="7" s="1"/>
  <c r="D11" i="7" s="1"/>
  <c r="F12" i="7"/>
  <c r="E12" i="7" s="1"/>
  <c r="D12" i="7" s="1"/>
  <c r="F16" i="6"/>
  <c r="E16" i="6" s="1"/>
  <c r="D16" i="6" s="1"/>
  <c r="F17" i="6"/>
  <c r="E17" i="6" s="1"/>
  <c r="D17" i="6" s="1"/>
  <c r="F18" i="6"/>
  <c r="E18" i="6" s="1"/>
  <c r="D18" i="6" s="1"/>
  <c r="F8" i="6"/>
  <c r="E8" i="6" s="1"/>
  <c r="D8" i="6" s="1"/>
  <c r="F9" i="6"/>
  <c r="E9" i="6" s="1"/>
  <c r="D9" i="6" s="1"/>
  <c r="F10" i="6"/>
  <c r="E10" i="6" s="1"/>
  <c r="D10" i="6" s="1"/>
  <c r="F11" i="6"/>
  <c r="E11" i="6" s="1"/>
  <c r="D11" i="6" s="1"/>
  <c r="F12" i="6"/>
  <c r="E12" i="6" s="1"/>
  <c r="D12" i="6" s="1"/>
  <c r="F13" i="6"/>
  <c r="E13" i="6" s="1"/>
  <c r="D13" i="6" s="1"/>
  <c r="F14" i="6"/>
  <c r="E14" i="6" s="1"/>
  <c r="D14" i="6" s="1"/>
  <c r="F13" i="5"/>
  <c r="E13" i="5" s="1"/>
  <c r="D13" i="5" s="1"/>
  <c r="F14" i="5"/>
  <c r="E14" i="5" s="1"/>
  <c r="D14" i="5" s="1"/>
  <c r="F15" i="5"/>
  <c r="E15" i="5" s="1"/>
  <c r="D15" i="5" s="1"/>
  <c r="F16" i="5"/>
  <c r="E16" i="5" s="1"/>
  <c r="D16" i="5" s="1"/>
  <c r="F17" i="5"/>
  <c r="E17" i="5" s="1"/>
  <c r="D17" i="5" s="1"/>
  <c r="F18" i="5"/>
  <c r="E18" i="5" s="1"/>
  <c r="D18" i="5" s="1"/>
  <c r="F8" i="5"/>
  <c r="E8" i="5" s="1"/>
  <c r="D8" i="5" s="1"/>
  <c r="F9" i="5"/>
  <c r="E9" i="5" s="1"/>
  <c r="D9" i="5" s="1"/>
  <c r="AH11" i="5"/>
  <c r="AG11" i="5" s="1"/>
  <c r="AF11" i="5" s="1"/>
  <c r="AE11" i="5" s="1"/>
  <c r="AD11" i="5" s="1"/>
  <c r="AC11" i="5" s="1"/>
  <c r="AB11" i="5" s="1"/>
  <c r="AA11" i="5" s="1"/>
  <c r="Z11" i="5" s="1"/>
  <c r="Y11" i="5" s="1"/>
  <c r="X11" i="5" s="1"/>
  <c r="W11" i="5" s="1"/>
  <c r="V11" i="5" s="1"/>
  <c r="U11" i="5" s="1"/>
  <c r="T11" i="5" s="1"/>
  <c r="S11" i="5" s="1"/>
  <c r="R11" i="5" s="1"/>
  <c r="Q11" i="5" s="1"/>
  <c r="P11" i="5" s="1"/>
  <c r="O11" i="5" s="1"/>
  <c r="N11" i="5" s="1"/>
  <c r="M11" i="5" s="1"/>
  <c r="L11" i="5" s="1"/>
  <c r="K11" i="5" s="1"/>
  <c r="J11" i="5" s="1"/>
  <c r="I11" i="5" s="1"/>
  <c r="H11" i="5" s="1"/>
  <c r="G11" i="5" s="1"/>
  <c r="F11" i="5" s="1"/>
  <c r="E11" i="5" s="1"/>
  <c r="D11" i="5" s="1"/>
  <c r="C9" i="2" l="1"/>
  <c r="C10" i="2"/>
  <c r="C11" i="2"/>
  <c r="C12" i="2"/>
  <c r="C13" i="2"/>
  <c r="C14" i="2"/>
  <c r="C15" i="2"/>
  <c r="C16" i="2"/>
  <c r="C17" i="2"/>
  <c r="C18" i="2"/>
  <c r="C18" i="15" l="1"/>
  <c r="C17" i="15"/>
  <c r="C16" i="15"/>
  <c r="C15" i="15"/>
  <c r="C14" i="15"/>
  <c r="C13" i="15"/>
  <c r="C12" i="15"/>
  <c r="C11" i="15"/>
  <c r="F19" i="15"/>
  <c r="F20" i="15" s="1"/>
  <c r="E19" i="15"/>
  <c r="E20" i="15" s="1"/>
  <c r="D19" i="15"/>
  <c r="D20" i="15" s="1"/>
  <c r="C10" i="15"/>
  <c r="C9" i="15"/>
  <c r="C8" i="15"/>
  <c r="E10" i="3"/>
  <c r="F10" i="3"/>
  <c r="D10" i="3"/>
  <c r="C19" i="15" l="1"/>
  <c r="C20" i="15" s="1"/>
  <c r="C12" i="6"/>
  <c r="F19" i="13" l="1"/>
  <c r="F20" i="13" s="1"/>
  <c r="E19" i="13"/>
  <c r="E20" i="13" s="1"/>
  <c r="D19" i="13"/>
  <c r="D20" i="13" s="1"/>
  <c r="C18" i="13"/>
  <c r="C17" i="13"/>
  <c r="C16" i="13"/>
  <c r="C15" i="13"/>
  <c r="C14" i="13"/>
  <c r="C13" i="13"/>
  <c r="C12" i="13"/>
  <c r="C11" i="13"/>
  <c r="C10" i="13"/>
  <c r="C9" i="13"/>
  <c r="C8" i="13"/>
  <c r="F19" i="12"/>
  <c r="F20" i="12" s="1"/>
  <c r="E19" i="12"/>
  <c r="E20" i="12" s="1"/>
  <c r="D19" i="12"/>
  <c r="D20" i="12" s="1"/>
  <c r="C18" i="12"/>
  <c r="C17" i="12"/>
  <c r="C16" i="12"/>
  <c r="C15" i="12"/>
  <c r="C14" i="12"/>
  <c r="C13" i="12"/>
  <c r="C12" i="12"/>
  <c r="C11" i="12"/>
  <c r="C10" i="12"/>
  <c r="C9" i="12"/>
  <c r="C8" i="12"/>
  <c r="F19" i="11"/>
  <c r="F20" i="11" s="1"/>
  <c r="E19" i="11"/>
  <c r="E20" i="11" s="1"/>
  <c r="D19" i="11"/>
  <c r="D20" i="11" s="1"/>
  <c r="C18" i="11"/>
  <c r="C17" i="11"/>
  <c r="C16" i="11"/>
  <c r="C15" i="11"/>
  <c r="C14" i="11"/>
  <c r="C13" i="11"/>
  <c r="C12" i="11"/>
  <c r="C11" i="11"/>
  <c r="C10" i="11"/>
  <c r="C9" i="11"/>
  <c r="C8" i="11"/>
  <c r="F19" i="8"/>
  <c r="F20" i="8" s="1"/>
  <c r="E19" i="8"/>
  <c r="E20" i="8" s="1"/>
  <c r="D19" i="8"/>
  <c r="D20" i="8" s="1"/>
  <c r="C18" i="8"/>
  <c r="C17" i="8"/>
  <c r="C16" i="8"/>
  <c r="C15" i="8"/>
  <c r="C14" i="8"/>
  <c r="C13" i="8"/>
  <c r="C12" i="8"/>
  <c r="C11" i="8"/>
  <c r="C10" i="8"/>
  <c r="C9" i="8"/>
  <c r="C8" i="8"/>
  <c r="F20" i="10"/>
  <c r="F19" i="10"/>
  <c r="E19" i="10"/>
  <c r="E20" i="10" s="1"/>
  <c r="D19" i="10"/>
  <c r="D20" i="10" s="1"/>
  <c r="C18" i="10"/>
  <c r="C17" i="10"/>
  <c r="C16" i="10"/>
  <c r="C15" i="10"/>
  <c r="C14" i="10"/>
  <c r="C13" i="10"/>
  <c r="C12" i="10"/>
  <c r="C11" i="10"/>
  <c r="C10" i="10"/>
  <c r="C9" i="10"/>
  <c r="C8" i="10"/>
  <c r="F19" i="7"/>
  <c r="F20" i="7" s="1"/>
  <c r="E19" i="7"/>
  <c r="E20" i="7" s="1"/>
  <c r="D19" i="7"/>
  <c r="D20" i="7" s="1"/>
  <c r="C18" i="7"/>
  <c r="C17" i="7"/>
  <c r="C16" i="7"/>
  <c r="C15" i="7"/>
  <c r="C14" i="7"/>
  <c r="C13" i="7"/>
  <c r="C12" i="7"/>
  <c r="C11" i="7"/>
  <c r="C10" i="7"/>
  <c r="C9" i="7"/>
  <c r="C8" i="7"/>
  <c r="E20" i="6"/>
  <c r="D20" i="6"/>
  <c r="F19" i="6"/>
  <c r="F20" i="6" s="1"/>
  <c r="E19" i="6"/>
  <c r="D19" i="6"/>
  <c r="C18" i="6"/>
  <c r="C17" i="6"/>
  <c r="C16" i="6"/>
  <c r="C15" i="6"/>
  <c r="C14" i="6"/>
  <c r="C13" i="6"/>
  <c r="C11" i="6"/>
  <c r="C10" i="6"/>
  <c r="C9" i="6"/>
  <c r="C8" i="6"/>
  <c r="F19" i="5"/>
  <c r="F20" i="5" s="1"/>
  <c r="E19" i="5"/>
  <c r="E20" i="5" s="1"/>
  <c r="D19" i="5"/>
  <c r="D20" i="5" s="1"/>
  <c r="C18" i="5"/>
  <c r="C17" i="5"/>
  <c r="C16" i="5"/>
  <c r="C15" i="5"/>
  <c r="C14" i="5"/>
  <c r="C13" i="5"/>
  <c r="C12" i="5"/>
  <c r="C11" i="5"/>
  <c r="C10" i="5"/>
  <c r="C9" i="5"/>
  <c r="C8" i="5"/>
  <c r="F19" i="4"/>
  <c r="F20" i="4" s="1"/>
  <c r="E19" i="4"/>
  <c r="E20" i="4" s="1"/>
  <c r="D19" i="4"/>
  <c r="D20" i="4" s="1"/>
  <c r="C18" i="4"/>
  <c r="C17" i="4"/>
  <c r="C16" i="4"/>
  <c r="C15" i="4"/>
  <c r="C14" i="4"/>
  <c r="C13" i="4"/>
  <c r="C12" i="4"/>
  <c r="C11" i="4"/>
  <c r="C10" i="4"/>
  <c r="C9" i="4"/>
  <c r="C8" i="4"/>
  <c r="F19" i="3"/>
  <c r="F20" i="3" s="1"/>
  <c r="E19" i="3"/>
  <c r="E20" i="3" s="1"/>
  <c r="D19" i="3"/>
  <c r="D20" i="3" s="1"/>
  <c r="C18" i="3"/>
  <c r="C17" i="3"/>
  <c r="C16" i="3"/>
  <c r="C15" i="3"/>
  <c r="C14" i="3"/>
  <c r="C13" i="3"/>
  <c r="C12" i="3"/>
  <c r="C11" i="3"/>
  <c r="C10" i="3"/>
  <c r="C9" i="3"/>
  <c r="C8" i="3"/>
  <c r="F19" i="2"/>
  <c r="F20" i="2" s="1"/>
  <c r="E19" i="2"/>
  <c r="E20" i="2" s="1"/>
  <c r="D19" i="2"/>
  <c r="D20" i="2" s="1"/>
  <c r="C8" i="2"/>
  <c r="C19" i="6" l="1"/>
  <c r="C20" i="6" s="1"/>
  <c r="C19" i="7"/>
  <c r="C20" i="7" s="1"/>
  <c r="C19" i="10"/>
  <c r="C20" i="10" s="1"/>
  <c r="C19" i="8"/>
  <c r="C20" i="8" s="1"/>
  <c r="C19" i="12"/>
  <c r="C20" i="12" s="1"/>
  <c r="C19" i="11"/>
  <c r="C20" i="11" s="1"/>
  <c r="C19" i="4"/>
  <c r="C20" i="4" s="1"/>
  <c r="C19" i="3"/>
  <c r="C20" i="3" s="1"/>
  <c r="C19" i="13"/>
  <c r="C20" i="13" s="1"/>
  <c r="C19" i="5"/>
  <c r="C20" i="5" s="1"/>
  <c r="C19" i="2"/>
  <c r="C20" i="2" s="1"/>
  <c r="D19" i="1"/>
  <c r="D20" i="1" s="1"/>
  <c r="C8" i="1"/>
  <c r="C19" i="1" s="1"/>
  <c r="E19" i="1"/>
  <c r="E20" i="1" s="1"/>
  <c r="F19" i="1"/>
  <c r="F20" i="1"/>
  <c r="C9" i="1"/>
  <c r="C10" i="1"/>
  <c r="C11" i="1"/>
  <c r="C12" i="1"/>
  <c r="C13" i="1"/>
  <c r="C14" i="1"/>
  <c r="C15" i="1"/>
  <c r="C16" i="1"/>
  <c r="C17" i="1"/>
  <c r="C18" i="1"/>
  <c r="C20" i="1" l="1"/>
</calcChain>
</file>

<file path=xl/sharedStrings.xml><?xml version="1.0" encoding="utf-8"?>
<sst xmlns="http://schemas.openxmlformats.org/spreadsheetml/2006/main" count="338" uniqueCount="43">
  <si>
    <t>รวม</t>
  </si>
  <si>
    <t>เงินเดือน (ฝ่ายการเมือง)</t>
  </si>
  <si>
    <t>เงินเดือน 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</si>
  <si>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</si>
  <si>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</si>
  <si>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</si>
  <si>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</si>
  <si>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</si>
  <si>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</si>
  <si>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</si>
  <si>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องค์การบริหารส่วนตำบลผาบ่อง</t>
  </si>
  <si>
    <t>งบประมาณรายจ่ายประจำปี  2564</t>
  </si>
  <si>
    <t>ลำดับที่</t>
  </si>
  <si>
    <t>รายการ</t>
  </si>
  <si>
    <t>ประมาณการค่าใช้จ่าย</t>
  </si>
  <si>
    <t>เดือนตุลาคม</t>
  </si>
  <si>
    <t>เดือนพฤศจิกายน</t>
  </si>
  <si>
    <t>เดือนธันวาคม</t>
  </si>
  <si>
    <t>รายจ่ายงบกลาง</t>
  </si>
  <si>
    <t xml:space="preserve">รายจ่ายอื่น </t>
  </si>
  <si>
    <t>รวม ไตรมาสที่ 1</t>
  </si>
  <si>
    <t xml:space="preserve">รวมตั้งแต่ต้นปี </t>
  </si>
  <si>
    <t>(ลงชื่อ)............................................................................  ผู้รายงาน</t>
  </si>
  <si>
    <t>(ลงชื่อ).............................................................................  ผู้ตรวจสอบ</t>
  </si>
  <si>
    <t>ไตรมาส  3 ตั้งแต่วันที่  1 เมษายน 2564 -  30 มิถุนายน 2564</t>
  </si>
  <si>
    <t>การใช้จ่ายเงินตามแผนงานรักษาความสงบภายใน</t>
  </si>
  <si>
    <t>การใช้จ่ายเงินตามแผนการศึกษา</t>
  </si>
  <si>
    <t>การใช้จ่ายเงินตามแผนงานสาธารณสุข</t>
  </si>
  <si>
    <t>การใช้จ่ายเงินตามแผนงานสังคมสงเคราะห์</t>
  </si>
  <si>
    <t>การใช้จ่ายเงินตามแผนงานเคหะและชุมชน</t>
  </si>
  <si>
    <t>การใช้จ่ายเงินตามแผนงานสร้างความเข็มแข็งของชุมชน</t>
  </si>
  <si>
    <t>การใช้จ่ายเงินตามแผนงานศาสนาวัฒนธรรมและนันทนาการ</t>
  </si>
  <si>
    <t>การใช้จ่ายเงินตามแผนงานอุตสาหกรรมและการโยธา</t>
  </si>
  <si>
    <t>การใช้จ่ายเงินตามแผนงานเกษตร</t>
  </si>
  <si>
    <t>การใช้จ่ายเงินตามแผนงาน งบกลาง</t>
  </si>
  <si>
    <t>การใช้จ่ายเงินตามรวมทุกแผนงาน</t>
  </si>
  <si>
    <t>ตุลาคม</t>
  </si>
  <si>
    <t>พฤศจิกายน</t>
  </si>
  <si>
    <t>ธันวาคม</t>
  </si>
  <si>
    <t>การใช้จ่ายเงินตามแผนงานงานบริหารงานทั่วไป (สำนักปลัด)</t>
  </si>
  <si>
    <t>การใช้จ่ายเงินตามแผนงานงานบริหารงานทั่วไป (กองคลัง)</t>
  </si>
  <si>
    <t>งบประมาณรายจ่ายประจำปี  2563</t>
  </si>
  <si>
    <t>ไตรมาส  1 ตั้งแต่วันที่  1 ตุลาคม  2562 -  31 ธันวาคม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</si>
</sst>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name val="TH Sarabun New"/>
      <family val="2"/>
    </font>
    <font>
      <b/>
      <sz val="18"/>
      <name val="TH Sarabun New"/>
      <family val="2"/>
    </font>
    <font>
      <sz val="18"/>
      <name val="TH Sarabun Ne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43" fontId="2" fillId="0" borderId="0" xfId="1" applyFont="1" applyBorder="1"/>
    <xf numFmtId="0" fontId="2" fillId="0" borderId="0" xfId="0" applyFont="1" applyAlignment="1">
      <alignment horizontal="center"/>
    </xf>
    <xf numFmtId="43" fontId="2" fillId="0" borderId="0" xfId="1" applyFont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/>
    <xf numFmtId="43" fontId="3" fillId="2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43" fontId="4" fillId="0" borderId="1" xfId="1" applyFont="1" applyBorder="1"/>
    <xf numFmtId="43" fontId="4" fillId="2" borderId="1" xfId="1" applyFont="1" applyFill="1" applyBorder="1"/>
    <xf numFmtId="43" fontId="4" fillId="3" borderId="4" xfId="1" applyFont="1" applyFill="1" applyBorder="1"/>
    <xf numFmtId="0" fontId="3" fillId="0" borderId="0" xfId="0" applyFont="1" applyBorder="1" applyAlignment="1">
      <alignment horizontal="center"/>
    </xf>
    <xf numFmtId="43" fontId="3" fillId="2" borderId="1" xfId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3" fillId="2" borderId="1" xfId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3" fontId="3" fillId="2" borderId="1" xfId="1" applyFont="1" applyFill="1" applyBorder="1" applyAlignment="1">
      <alignment horizontal="center" vertical="center"/>
    </xf>
    <xf numFmtId="164" fontId="4" fillId="0" borderId="0" xfId="0" applyNumberFormat="1" applyFont="1"/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3" fontId="3" fillId="2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861D5-D6A7-4962-9C8A-DEFA06C2266E}">
  <sheetPr codeName="Sheet1"/>
  <dimension ref="A1:AH29"/>
  <sheetViews>
    <sheetView view="pageBreakPreview" zoomScaleNormal="100" zoomScaleSheetLayoutView="100" workbookViewId="0">
      <selection activeCell="D8" sqref="D8"/>
    </sheetView>
  </sheetViews>
  <sheetFormatPr defaultRowHeight="24"/>
  <cols>
    <col min="1" max="1" width="10.42578125" style="5" customWidth="1"/>
    <col min="2" max="2" width="28.28515625" style="1" customWidth="1"/>
    <col min="3" max="3" width="19" style="6" customWidth="1"/>
    <col min="4" max="6" width="21.42578125" style="6" customWidth="1"/>
    <col min="7" max="7" width="0.140625" style="1" hidden="1" customWidth="1"/>
    <col min="8" max="8" width="3.5703125" style="1" hidden="1" customWidth="1"/>
    <col min="9" max="9" width="12.7109375" style="1" hidden="1" customWidth="1"/>
    <col min="10" max="10" width="4" style="1" hidden="1" customWidth="1"/>
    <col min="11" max="11" width="12.7109375" style="1" hidden="1" customWidth="1"/>
    <col min="12" max="12" width="4.140625" style="1" hidden="1" customWidth="1"/>
    <col min="13" max="13" width="11.7109375" style="1" hidden="1" customWidth="1"/>
    <col min="14" max="14" width="4.28515625" style="1" hidden="1" customWidth="1"/>
    <col min="15" max="15" width="0.140625" style="1" hidden="1" customWidth="1"/>
    <col min="16" max="16" width="3.7109375" style="1" hidden="1" customWidth="1"/>
    <col min="17" max="17" width="12.7109375" style="1" hidden="1" customWidth="1"/>
    <col min="18" max="18" width="3.42578125" style="1" hidden="1" customWidth="1"/>
    <col min="19" max="19" width="12.7109375" style="1" hidden="1" customWidth="1"/>
    <col min="20" max="20" width="3.7109375" style="1" hidden="1" customWidth="1"/>
    <col min="21" max="21" width="12.7109375" style="1" hidden="1" customWidth="1"/>
    <col min="22" max="22" width="3.42578125" style="1" hidden="1" customWidth="1"/>
    <col min="23" max="23" width="11.7109375" style="1" hidden="1" customWidth="1"/>
    <col min="24" max="24" width="3.7109375" style="1" hidden="1" customWidth="1"/>
    <col min="25" max="25" width="11.7109375" style="1" hidden="1" customWidth="1"/>
    <col min="26" max="26" width="3.7109375" style="1" hidden="1" customWidth="1"/>
    <col min="27" max="27" width="12.7109375" style="1" hidden="1" customWidth="1"/>
    <col min="28" max="28" width="3.42578125" style="1" hidden="1" customWidth="1"/>
    <col min="29" max="29" width="12.7109375" style="1" hidden="1" customWidth="1"/>
    <col min="30" max="30" width="3.42578125" style="1" hidden="1" customWidth="1"/>
    <col min="31" max="31" width="12.7109375" style="1" hidden="1" customWidth="1"/>
    <col min="32" max="32" width="3.42578125" style="1" hidden="1" customWidth="1"/>
    <col min="33" max="33" width="0.140625" style="1" hidden="1" customWidth="1"/>
    <col min="34" max="34" width="3.7109375" style="1" hidden="1" customWidth="1"/>
    <col min="35" max="16384" width="9.140625" style="1"/>
  </cols>
  <sheetData>
    <row r="1" spans="1:34" ht="27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</row>
    <row r="2" spans="1:34" ht="27">
      <c r="A2" s="27" t="s">
        <v>35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</row>
    <row r="3" spans="1:34" ht="27">
      <c r="A3" s="28" t="s">
        <v>11</v>
      </c>
      <c r="B3" s="28"/>
      <c r="C3" s="28"/>
      <c r="D3" s="28"/>
      <c r="E3" s="28"/>
      <c r="F3" s="2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4" ht="27">
      <c r="A4" s="28" t="s">
        <v>24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</row>
    <row r="5" spans="1:34">
      <c r="A5" s="2"/>
      <c r="B5" s="3"/>
      <c r="C5" s="4"/>
      <c r="D5" s="4"/>
      <c r="E5" s="4"/>
      <c r="F5" s="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s="9" customFormat="1" ht="34.5" customHeight="1">
      <c r="A6" s="30" t="s">
        <v>12</v>
      </c>
      <c r="B6" s="30" t="s">
        <v>13</v>
      </c>
      <c r="C6" s="29" t="s">
        <v>14</v>
      </c>
      <c r="D6" s="29"/>
      <c r="E6" s="29"/>
      <c r="F6" s="29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s="9" customFormat="1" ht="34.5" customHeight="1">
      <c r="A7" s="30"/>
      <c r="B7" s="30"/>
      <c r="C7" s="10" t="s">
        <v>0</v>
      </c>
      <c r="D7" s="10" t="s">
        <v>15</v>
      </c>
      <c r="E7" s="10" t="s">
        <v>16</v>
      </c>
      <c r="F7" s="10" t="s">
        <v>17</v>
      </c>
    </row>
    <row r="8" spans="1:34" s="9" customFormat="1" ht="27">
      <c r="A8" s="11">
        <v>1</v>
      </c>
      <c r="B8" s="12" t="s">
        <v>18</v>
      </c>
      <c r="C8" s="13">
        <f>+D8+E8+F8</f>
        <v>0</v>
      </c>
      <c r="D8" s="13"/>
      <c r="E8" s="13"/>
      <c r="F8" s="13"/>
    </row>
    <row r="9" spans="1:34" s="9" customFormat="1" ht="27">
      <c r="A9" s="11">
        <v>2</v>
      </c>
      <c r="B9" s="12" t="s">
        <v>1</v>
      </c>
      <c r="C9" s="13">
        <f t="shared" ref="C9:C18" si="0">+D9+E9+F9</f>
        <v>0</v>
      </c>
      <c r="D9" s="13"/>
      <c r="E9" s="13"/>
      <c r="F9" s="13"/>
    </row>
    <row r="10" spans="1:34" s="9" customFormat="1" ht="27">
      <c r="A10" s="11">
        <v>3</v>
      </c>
      <c r="B10" s="12" t="s">
        <v>2</v>
      </c>
      <c r="C10" s="13">
        <f t="shared" si="0"/>
        <v>0</v>
      </c>
      <c r="D10" s="13"/>
      <c r="E10" s="13"/>
      <c r="F10" s="13"/>
    </row>
    <row r="11" spans="1:34" s="9" customFormat="1" ht="27">
      <c r="A11" s="11">
        <v>4</v>
      </c>
      <c r="B11" s="12" t="s">
        <v>3</v>
      </c>
      <c r="C11" s="13">
        <f t="shared" si="0"/>
        <v>0</v>
      </c>
      <c r="D11" s="13"/>
      <c r="E11" s="13"/>
      <c r="F11" s="13"/>
    </row>
    <row r="12" spans="1:34" s="9" customFormat="1" ht="27">
      <c r="A12" s="11">
        <v>5</v>
      </c>
      <c r="B12" s="12" t="s">
        <v>4</v>
      </c>
      <c r="C12" s="13">
        <f t="shared" si="0"/>
        <v>0</v>
      </c>
      <c r="D12" s="13"/>
      <c r="E12" s="13"/>
      <c r="F12" s="13"/>
    </row>
    <row r="13" spans="1:34" s="9" customFormat="1" ht="27">
      <c r="A13" s="11">
        <v>6</v>
      </c>
      <c r="B13" s="12" t="s">
        <v>5</v>
      </c>
      <c r="C13" s="13">
        <f t="shared" si="0"/>
        <v>0</v>
      </c>
      <c r="D13" s="13"/>
      <c r="E13" s="13"/>
      <c r="F13" s="13"/>
    </row>
    <row r="14" spans="1:34" s="9" customFormat="1" ht="27">
      <c r="A14" s="11">
        <v>7</v>
      </c>
      <c r="B14" s="12" t="s">
        <v>6</v>
      </c>
      <c r="C14" s="13">
        <f t="shared" si="0"/>
        <v>0</v>
      </c>
      <c r="D14" s="13"/>
      <c r="E14" s="13"/>
      <c r="F14" s="13"/>
    </row>
    <row r="15" spans="1:34" s="9" customFormat="1" ht="27">
      <c r="A15" s="11">
        <v>8</v>
      </c>
      <c r="B15" s="12" t="s">
        <v>7</v>
      </c>
      <c r="C15" s="13">
        <f t="shared" si="0"/>
        <v>0</v>
      </c>
      <c r="D15" s="13"/>
      <c r="E15" s="13"/>
      <c r="F15" s="13"/>
    </row>
    <row r="16" spans="1:34" s="9" customFormat="1" ht="27">
      <c r="A16" s="11">
        <v>9</v>
      </c>
      <c r="B16" s="12" t="s">
        <v>8</v>
      </c>
      <c r="C16" s="13">
        <f t="shared" si="0"/>
        <v>0</v>
      </c>
      <c r="D16" s="13"/>
      <c r="E16" s="13"/>
      <c r="F16" s="13"/>
    </row>
    <row r="17" spans="1:6" s="9" customFormat="1" ht="27">
      <c r="A17" s="11">
        <v>10</v>
      </c>
      <c r="B17" s="12" t="s">
        <v>9</v>
      </c>
      <c r="C17" s="13">
        <f t="shared" si="0"/>
        <v>0</v>
      </c>
      <c r="D17" s="13"/>
      <c r="E17" s="13"/>
      <c r="F17" s="13"/>
    </row>
    <row r="18" spans="1:6" s="9" customFormat="1" ht="27">
      <c r="A18" s="11">
        <v>11</v>
      </c>
      <c r="B18" s="12" t="s">
        <v>19</v>
      </c>
      <c r="C18" s="13">
        <f t="shared" si="0"/>
        <v>0</v>
      </c>
      <c r="D18" s="13"/>
      <c r="E18" s="13"/>
      <c r="F18" s="13"/>
    </row>
    <row r="19" spans="1:6" s="9" customFormat="1" ht="27">
      <c r="A19" s="31" t="s">
        <v>20</v>
      </c>
      <c r="B19" s="32"/>
      <c r="C19" s="14">
        <f>SUM(C8:C18)</f>
        <v>0</v>
      </c>
      <c r="D19" s="14">
        <f>SUM(D8:D18)</f>
        <v>0</v>
      </c>
      <c r="E19" s="14">
        <f t="shared" ref="E19:F19" si="1">SUM(E8:E18)</f>
        <v>0</v>
      </c>
      <c r="F19" s="14">
        <f t="shared" si="1"/>
        <v>0</v>
      </c>
    </row>
    <row r="20" spans="1:6" s="9" customFormat="1" ht="27.75" thickBot="1">
      <c r="A20" s="24" t="s">
        <v>21</v>
      </c>
      <c r="B20" s="25"/>
      <c r="C20" s="15">
        <f>+C19</f>
        <v>0</v>
      </c>
      <c r="D20" s="15">
        <f>+D19</f>
        <v>0</v>
      </c>
      <c r="E20" s="15">
        <f>+E19</f>
        <v>0</v>
      </c>
      <c r="F20" s="15">
        <f>+F19</f>
        <v>0</v>
      </c>
    </row>
    <row r="21" spans="1:6" ht="24.75" thickTop="1"/>
    <row r="24" spans="1:6">
      <c r="C24" s="6" t="s">
        <v>22</v>
      </c>
    </row>
    <row r="27" spans="1:6">
      <c r="C27" s="6" t="s">
        <v>23</v>
      </c>
    </row>
    <row r="28" spans="1:6" ht="24" customHeight="1">
      <c r="A28" s="26"/>
      <c r="B28" s="26"/>
      <c r="C28" s="26"/>
      <c r="D28" s="26"/>
      <c r="E28" s="26"/>
    </row>
    <row r="29" spans="1:6">
      <c r="A29" s="26"/>
      <c r="B29" s="26"/>
      <c r="C29" s="26"/>
      <c r="D29" s="26"/>
      <c r="E29" s="26"/>
    </row>
  </sheetData>
  <mergeCells count="11">
    <mergeCell ref="A20:B20"/>
    <mergeCell ref="A28:E28"/>
    <mergeCell ref="A29:E29"/>
    <mergeCell ref="A1:AH1"/>
    <mergeCell ref="A2:AH2"/>
    <mergeCell ref="A4:AH4"/>
    <mergeCell ref="A3:F3"/>
    <mergeCell ref="C6:F6"/>
    <mergeCell ref="B6:B7"/>
    <mergeCell ref="A6:A7"/>
    <mergeCell ref="A19:B19"/>
  </mergeCells>
  <pageMargins left="0.25" right="0.25" top="0.75" bottom="0.75" header="0.3" footer="0.3"/>
  <pageSetup scale="84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7610D-AFC1-45B3-9C63-77526A1E8C4B}">
  <sheetPr codeName="Sheet9">
    <tabColor theme="5" tint="-0.249977111117893"/>
  </sheetPr>
  <dimension ref="A1:AH29"/>
  <sheetViews>
    <sheetView workbookViewId="0">
      <selection activeCell="AJ17" sqref="AJ17"/>
    </sheetView>
  </sheetViews>
  <sheetFormatPr defaultRowHeight="24"/>
  <cols>
    <col min="1" max="1" width="10.42578125" style="18" customWidth="1"/>
    <col min="2" max="2" width="28.28515625" style="1" customWidth="1"/>
    <col min="3" max="3" width="19" style="6" customWidth="1"/>
    <col min="4" max="6" width="21.42578125" style="6" customWidth="1"/>
    <col min="7" max="7" width="0.140625" style="1" hidden="1" customWidth="1"/>
    <col min="8" max="8" width="3.5703125" style="1" hidden="1" customWidth="1"/>
    <col min="9" max="9" width="12.7109375" style="1" hidden="1" customWidth="1"/>
    <col min="10" max="10" width="4" style="1" hidden="1" customWidth="1"/>
    <col min="11" max="11" width="12.7109375" style="1" hidden="1" customWidth="1"/>
    <col min="12" max="12" width="4.140625" style="1" hidden="1" customWidth="1"/>
    <col min="13" max="13" width="11.7109375" style="1" hidden="1" customWidth="1"/>
    <col min="14" max="14" width="4.28515625" style="1" hidden="1" customWidth="1"/>
    <col min="15" max="15" width="0.140625" style="1" hidden="1" customWidth="1"/>
    <col min="16" max="16" width="3.7109375" style="1" hidden="1" customWidth="1"/>
    <col min="17" max="17" width="12.7109375" style="1" hidden="1" customWidth="1"/>
    <col min="18" max="18" width="3.42578125" style="1" hidden="1" customWidth="1"/>
    <col min="19" max="19" width="12.7109375" style="1" hidden="1" customWidth="1"/>
    <col min="20" max="20" width="3.7109375" style="1" hidden="1" customWidth="1"/>
    <col min="21" max="21" width="12.7109375" style="1" hidden="1" customWidth="1"/>
    <col min="22" max="22" width="3.42578125" style="1" hidden="1" customWidth="1"/>
    <col min="23" max="23" width="11.7109375" style="1" hidden="1" customWidth="1"/>
    <col min="24" max="24" width="3.7109375" style="1" hidden="1" customWidth="1"/>
    <col min="25" max="25" width="11.7109375" style="1" hidden="1" customWidth="1"/>
    <col min="26" max="26" width="3.7109375" style="1" hidden="1" customWidth="1"/>
    <col min="27" max="27" width="12.7109375" style="1" hidden="1" customWidth="1"/>
    <col min="28" max="28" width="3.42578125" style="1" hidden="1" customWidth="1"/>
    <col min="29" max="29" width="12.7109375" style="1" hidden="1" customWidth="1"/>
    <col min="30" max="30" width="3.42578125" style="1" hidden="1" customWidth="1"/>
    <col min="31" max="31" width="12.7109375" style="1" hidden="1" customWidth="1"/>
    <col min="32" max="32" width="3.42578125" style="1" hidden="1" customWidth="1"/>
    <col min="33" max="33" width="0.140625" style="1" hidden="1" customWidth="1"/>
    <col min="34" max="34" width="3.7109375" style="1" hidden="1" customWidth="1"/>
    <col min="35" max="16384" width="9.140625" style="1"/>
  </cols>
  <sheetData>
    <row r="1" spans="1:34" ht="27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</row>
    <row r="2" spans="1:34" ht="27">
      <c r="A2" s="27" t="s">
        <v>31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</row>
    <row r="3" spans="1:34" ht="27">
      <c r="A3" s="28" t="s">
        <v>41</v>
      </c>
      <c r="B3" s="28"/>
      <c r="C3" s="28"/>
      <c r="D3" s="28"/>
      <c r="E3" s="28"/>
      <c r="F3" s="28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</row>
    <row r="4" spans="1:34" ht="27">
      <c r="A4" s="28" t="s">
        <v>42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</row>
    <row r="5" spans="1:34">
      <c r="A5" s="2"/>
      <c r="B5" s="3"/>
      <c r="C5" s="4"/>
      <c r="D5" s="4"/>
      <c r="E5" s="4"/>
      <c r="F5" s="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s="9" customFormat="1" ht="34.5" customHeight="1">
      <c r="A6" s="30" t="s">
        <v>12</v>
      </c>
      <c r="B6" s="30" t="s">
        <v>13</v>
      </c>
      <c r="C6" s="29" t="s">
        <v>14</v>
      </c>
      <c r="D6" s="29"/>
      <c r="E6" s="29"/>
      <c r="F6" s="29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s="9" customFormat="1" ht="34.5" customHeight="1">
      <c r="A7" s="30"/>
      <c r="B7" s="30"/>
      <c r="C7" s="22" t="s">
        <v>0</v>
      </c>
      <c r="D7" s="22" t="s">
        <v>36</v>
      </c>
      <c r="E7" s="22" t="s">
        <v>37</v>
      </c>
      <c r="F7" s="22" t="s">
        <v>38</v>
      </c>
    </row>
    <row r="8" spans="1:34" s="9" customFormat="1" ht="27">
      <c r="A8" s="11">
        <v>1</v>
      </c>
      <c r="B8" s="12" t="s">
        <v>18</v>
      </c>
      <c r="C8" s="13">
        <f>+D8+E8+F8</f>
        <v>0</v>
      </c>
      <c r="D8" s="13">
        <f t="shared" ref="D8:F11" si="0">+E8+F8+G8</f>
        <v>0</v>
      </c>
      <c r="E8" s="13">
        <f t="shared" si="0"/>
        <v>0</v>
      </c>
      <c r="F8" s="13">
        <f t="shared" si="0"/>
        <v>0</v>
      </c>
    </row>
    <row r="9" spans="1:34" s="9" customFormat="1" ht="27">
      <c r="A9" s="11">
        <v>2</v>
      </c>
      <c r="B9" s="12" t="s">
        <v>1</v>
      </c>
      <c r="C9" s="13">
        <f t="shared" ref="C9:C18" si="1">+D9+E9+F9</f>
        <v>0</v>
      </c>
      <c r="D9" s="13">
        <f t="shared" si="0"/>
        <v>0</v>
      </c>
      <c r="E9" s="13">
        <f t="shared" si="0"/>
        <v>0</v>
      </c>
      <c r="F9" s="13">
        <f t="shared" si="0"/>
        <v>0</v>
      </c>
    </row>
    <row r="10" spans="1:34" s="9" customFormat="1" ht="27">
      <c r="A10" s="11">
        <v>3</v>
      </c>
      <c r="B10" s="12" t="s">
        <v>2</v>
      </c>
      <c r="C10" s="13">
        <f t="shared" si="1"/>
        <v>0</v>
      </c>
      <c r="D10" s="13">
        <f t="shared" si="0"/>
        <v>0</v>
      </c>
      <c r="E10" s="13">
        <f t="shared" si="0"/>
        <v>0</v>
      </c>
      <c r="F10" s="13">
        <f t="shared" si="0"/>
        <v>0</v>
      </c>
    </row>
    <row r="11" spans="1:34" s="9" customFormat="1" ht="27">
      <c r="A11" s="11">
        <v>4</v>
      </c>
      <c r="B11" s="12" t="s">
        <v>3</v>
      </c>
      <c r="C11" s="13">
        <f t="shared" si="1"/>
        <v>0</v>
      </c>
      <c r="D11" s="13">
        <f t="shared" si="0"/>
        <v>0</v>
      </c>
      <c r="E11" s="13">
        <f t="shared" si="0"/>
        <v>0</v>
      </c>
      <c r="F11" s="13">
        <f t="shared" si="0"/>
        <v>0</v>
      </c>
    </row>
    <row r="12" spans="1:34" s="9" customFormat="1" ht="27">
      <c r="A12" s="11">
        <v>5</v>
      </c>
      <c r="B12" s="12" t="s">
        <v>4</v>
      </c>
      <c r="C12" s="13">
        <f t="shared" si="1"/>
        <v>60000</v>
      </c>
      <c r="D12" s="13">
        <v>20000</v>
      </c>
      <c r="E12" s="13">
        <v>20000</v>
      </c>
      <c r="F12" s="13">
        <v>20000</v>
      </c>
    </row>
    <row r="13" spans="1:34" s="9" customFormat="1" ht="27">
      <c r="A13" s="11">
        <v>6</v>
      </c>
      <c r="B13" s="12" t="s">
        <v>5</v>
      </c>
      <c r="C13" s="13">
        <f t="shared" si="1"/>
        <v>0</v>
      </c>
      <c r="D13" s="13">
        <f t="shared" ref="D13:D14" si="2">+E13+F13+G13</f>
        <v>0</v>
      </c>
      <c r="E13" s="13">
        <f t="shared" ref="E13:E14" si="3">+F13+G13+H13</f>
        <v>0</v>
      </c>
      <c r="F13" s="13">
        <f t="shared" ref="F13:F14" si="4">+G13+H13+I13</f>
        <v>0</v>
      </c>
    </row>
    <row r="14" spans="1:34" s="9" customFormat="1" ht="27">
      <c r="A14" s="11">
        <v>7</v>
      </c>
      <c r="B14" s="12" t="s">
        <v>6</v>
      </c>
      <c r="C14" s="13">
        <f t="shared" si="1"/>
        <v>0</v>
      </c>
      <c r="D14" s="13">
        <f t="shared" si="2"/>
        <v>0</v>
      </c>
      <c r="E14" s="13">
        <f t="shared" si="3"/>
        <v>0</v>
      </c>
      <c r="F14" s="13">
        <f t="shared" si="4"/>
        <v>0</v>
      </c>
    </row>
    <row r="15" spans="1:34" s="9" customFormat="1" ht="27">
      <c r="A15" s="11">
        <v>8</v>
      </c>
      <c r="B15" s="12" t="s">
        <v>7</v>
      </c>
      <c r="C15" s="13">
        <f t="shared" si="1"/>
        <v>120000</v>
      </c>
      <c r="D15" s="13">
        <v>40000</v>
      </c>
      <c r="E15" s="13">
        <v>40000</v>
      </c>
      <c r="F15" s="13">
        <v>40000</v>
      </c>
    </row>
    <row r="16" spans="1:34" s="9" customFormat="1" ht="27">
      <c r="A16" s="11">
        <v>9</v>
      </c>
      <c r="B16" s="12" t="s">
        <v>8</v>
      </c>
      <c r="C16" s="13">
        <f t="shared" si="1"/>
        <v>0</v>
      </c>
      <c r="D16" s="13">
        <f t="shared" ref="D16:D18" si="5">+E16+F16+G16</f>
        <v>0</v>
      </c>
      <c r="E16" s="13">
        <f t="shared" ref="E16:E18" si="6">+F16+G16+H16</f>
        <v>0</v>
      </c>
      <c r="F16" s="13">
        <f t="shared" ref="F16:F18" si="7">+G16+H16+I16</f>
        <v>0</v>
      </c>
    </row>
    <row r="17" spans="1:6" s="9" customFormat="1" ht="27">
      <c r="A17" s="11">
        <v>10</v>
      </c>
      <c r="B17" s="12" t="s">
        <v>9</v>
      </c>
      <c r="C17" s="13">
        <f t="shared" si="1"/>
        <v>0</v>
      </c>
      <c r="D17" s="13">
        <f t="shared" si="5"/>
        <v>0</v>
      </c>
      <c r="E17" s="13">
        <f t="shared" si="6"/>
        <v>0</v>
      </c>
      <c r="F17" s="13">
        <f t="shared" si="7"/>
        <v>0</v>
      </c>
    </row>
    <row r="18" spans="1:6" s="9" customFormat="1" ht="27">
      <c r="A18" s="11">
        <v>11</v>
      </c>
      <c r="B18" s="12" t="s">
        <v>19</v>
      </c>
      <c r="C18" s="13">
        <f t="shared" si="1"/>
        <v>0</v>
      </c>
      <c r="D18" s="13">
        <f t="shared" si="5"/>
        <v>0</v>
      </c>
      <c r="E18" s="13">
        <f t="shared" si="6"/>
        <v>0</v>
      </c>
      <c r="F18" s="13">
        <f t="shared" si="7"/>
        <v>0</v>
      </c>
    </row>
    <row r="19" spans="1:6" s="9" customFormat="1" ht="27">
      <c r="A19" s="31" t="s">
        <v>20</v>
      </c>
      <c r="B19" s="32"/>
      <c r="C19" s="14">
        <f>SUM(C8:C18)</f>
        <v>180000</v>
      </c>
      <c r="D19" s="14">
        <f>SUM(D8:D18)</f>
        <v>60000</v>
      </c>
      <c r="E19" s="14">
        <f t="shared" ref="E19:F19" si="8">SUM(E8:E18)</f>
        <v>60000</v>
      </c>
      <c r="F19" s="14">
        <f t="shared" si="8"/>
        <v>60000</v>
      </c>
    </row>
    <row r="20" spans="1:6" s="9" customFormat="1" ht="27.75" thickBot="1">
      <c r="A20" s="24" t="s">
        <v>21</v>
      </c>
      <c r="B20" s="25"/>
      <c r="C20" s="15">
        <f>+C19</f>
        <v>180000</v>
      </c>
      <c r="D20" s="15">
        <f>+D19</f>
        <v>60000</v>
      </c>
      <c r="E20" s="15">
        <f>+E19</f>
        <v>60000</v>
      </c>
      <c r="F20" s="15">
        <f>+F19</f>
        <v>60000</v>
      </c>
    </row>
    <row r="21" spans="1:6" ht="24.75" thickTop="1"/>
    <row r="24" spans="1:6">
      <c r="C24" s="6" t="s">
        <v>22</v>
      </c>
    </row>
    <row r="27" spans="1:6">
      <c r="C27" s="6" t="s">
        <v>23</v>
      </c>
    </row>
    <row r="28" spans="1:6" ht="24" customHeight="1">
      <c r="A28" s="26"/>
      <c r="B28" s="26"/>
      <c r="C28" s="26"/>
      <c r="D28" s="26"/>
      <c r="E28" s="26"/>
    </row>
    <row r="29" spans="1:6">
      <c r="A29" s="26"/>
      <c r="B29" s="26"/>
      <c r="C29" s="26"/>
      <c r="D29" s="26"/>
      <c r="E29" s="26"/>
    </row>
  </sheetData>
  <mergeCells count="11">
    <mergeCell ref="A19:B19"/>
    <mergeCell ref="A20:B20"/>
    <mergeCell ref="A28:E28"/>
    <mergeCell ref="A29:E29"/>
    <mergeCell ref="A1:AH1"/>
    <mergeCell ref="A2:AH2"/>
    <mergeCell ref="A3:F3"/>
    <mergeCell ref="A4:AH4"/>
    <mergeCell ref="A6:A7"/>
    <mergeCell ref="B6:B7"/>
    <mergeCell ref="C6:F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52F18-72D8-4111-A59D-44E0B6D54A81}">
  <sheetPr codeName="Sheet10">
    <tabColor rgb="FF7030A0"/>
  </sheetPr>
  <dimension ref="A1:AH29"/>
  <sheetViews>
    <sheetView workbookViewId="0">
      <selection activeCell="C13" sqref="C13"/>
    </sheetView>
  </sheetViews>
  <sheetFormatPr defaultRowHeight="24"/>
  <cols>
    <col min="1" max="1" width="10.42578125" style="18" customWidth="1"/>
    <col min="2" max="2" width="28.28515625" style="1" customWidth="1"/>
    <col min="3" max="3" width="19" style="6" customWidth="1"/>
    <col min="4" max="6" width="21.42578125" style="6" customWidth="1"/>
    <col min="7" max="7" width="0.140625" style="1" hidden="1" customWidth="1"/>
    <col min="8" max="8" width="3.5703125" style="1" hidden="1" customWidth="1"/>
    <col min="9" max="9" width="12.7109375" style="1" hidden="1" customWidth="1"/>
    <col min="10" max="10" width="4" style="1" hidden="1" customWidth="1"/>
    <col min="11" max="11" width="12.7109375" style="1" hidden="1" customWidth="1"/>
    <col min="12" max="12" width="4.140625" style="1" hidden="1" customWidth="1"/>
    <col min="13" max="13" width="11.7109375" style="1" hidden="1" customWidth="1"/>
    <col min="14" max="14" width="4.28515625" style="1" hidden="1" customWidth="1"/>
    <col min="15" max="15" width="0.140625" style="1" hidden="1" customWidth="1"/>
    <col min="16" max="16" width="3.7109375" style="1" hidden="1" customWidth="1"/>
    <col min="17" max="17" width="12.7109375" style="1" hidden="1" customWidth="1"/>
    <col min="18" max="18" width="3.42578125" style="1" hidden="1" customWidth="1"/>
    <col min="19" max="19" width="12.7109375" style="1" hidden="1" customWidth="1"/>
    <col min="20" max="20" width="3.7109375" style="1" hidden="1" customWidth="1"/>
    <col min="21" max="21" width="12.7109375" style="1" hidden="1" customWidth="1"/>
    <col min="22" max="22" width="3.42578125" style="1" hidden="1" customWidth="1"/>
    <col min="23" max="23" width="11.7109375" style="1" hidden="1" customWidth="1"/>
    <col min="24" max="24" width="3.7109375" style="1" hidden="1" customWidth="1"/>
    <col min="25" max="25" width="11.7109375" style="1" hidden="1" customWidth="1"/>
    <col min="26" max="26" width="3.7109375" style="1" hidden="1" customWidth="1"/>
    <col min="27" max="27" width="12.7109375" style="1" hidden="1" customWidth="1"/>
    <col min="28" max="28" width="3.42578125" style="1" hidden="1" customWidth="1"/>
    <col min="29" max="29" width="12.7109375" style="1" hidden="1" customWidth="1"/>
    <col min="30" max="30" width="3.42578125" style="1" hidden="1" customWidth="1"/>
    <col min="31" max="31" width="12.7109375" style="1" hidden="1" customWidth="1"/>
    <col min="32" max="32" width="3.42578125" style="1" hidden="1" customWidth="1"/>
    <col min="33" max="33" width="0.140625" style="1" hidden="1" customWidth="1"/>
    <col min="34" max="34" width="3.7109375" style="1" hidden="1" customWidth="1"/>
    <col min="35" max="16384" width="9.140625" style="1"/>
  </cols>
  <sheetData>
    <row r="1" spans="1:34" ht="27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</row>
    <row r="2" spans="1:34" ht="27">
      <c r="A2" s="27" t="s">
        <v>32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</row>
    <row r="3" spans="1:34" ht="27">
      <c r="A3" s="28" t="s">
        <v>41</v>
      </c>
      <c r="B3" s="28"/>
      <c r="C3" s="28"/>
      <c r="D3" s="28"/>
      <c r="E3" s="28"/>
      <c r="F3" s="28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</row>
    <row r="4" spans="1:34" ht="27">
      <c r="A4" s="28" t="s">
        <v>42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</row>
    <row r="5" spans="1:34">
      <c r="A5" s="2"/>
      <c r="B5" s="3"/>
      <c r="C5" s="4"/>
      <c r="D5" s="4"/>
      <c r="E5" s="4"/>
      <c r="F5" s="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s="9" customFormat="1" ht="34.5" customHeight="1">
      <c r="A6" s="30" t="s">
        <v>12</v>
      </c>
      <c r="B6" s="30" t="s">
        <v>13</v>
      </c>
      <c r="C6" s="29" t="s">
        <v>14</v>
      </c>
      <c r="D6" s="29"/>
      <c r="E6" s="29"/>
      <c r="F6" s="29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s="9" customFormat="1" ht="34.5" customHeight="1">
      <c r="A7" s="30"/>
      <c r="B7" s="30"/>
      <c r="C7" s="17" t="s">
        <v>0</v>
      </c>
      <c r="D7" s="17" t="s">
        <v>36</v>
      </c>
      <c r="E7" s="17" t="s">
        <v>37</v>
      </c>
      <c r="F7" s="17" t="s">
        <v>38</v>
      </c>
    </row>
    <row r="8" spans="1:34" s="9" customFormat="1" ht="27">
      <c r="A8" s="11">
        <v>1</v>
      </c>
      <c r="B8" s="12" t="s">
        <v>18</v>
      </c>
      <c r="C8" s="13">
        <f>+D8+E8+F8</f>
        <v>0</v>
      </c>
      <c r="D8" s="13">
        <f t="shared" ref="D8:F9" si="0">+E8+F8+G8</f>
        <v>0</v>
      </c>
      <c r="E8" s="13">
        <f t="shared" si="0"/>
        <v>0</v>
      </c>
      <c r="F8" s="13">
        <f t="shared" si="0"/>
        <v>0</v>
      </c>
    </row>
    <row r="9" spans="1:34" s="9" customFormat="1" ht="27">
      <c r="A9" s="11">
        <v>2</v>
      </c>
      <c r="B9" s="12" t="s">
        <v>1</v>
      </c>
      <c r="C9" s="13">
        <f t="shared" ref="C9:C18" si="1">+D9+E9+F9</f>
        <v>0</v>
      </c>
      <c r="D9" s="13">
        <f t="shared" si="0"/>
        <v>0</v>
      </c>
      <c r="E9" s="13">
        <f t="shared" si="0"/>
        <v>0</v>
      </c>
      <c r="F9" s="13">
        <f t="shared" si="0"/>
        <v>0</v>
      </c>
    </row>
    <row r="10" spans="1:34" s="9" customFormat="1" ht="27">
      <c r="A10" s="11">
        <v>3</v>
      </c>
      <c r="B10" s="12" t="s">
        <v>2</v>
      </c>
      <c r="C10" s="13">
        <f t="shared" si="1"/>
        <v>467370</v>
      </c>
      <c r="D10" s="13">
        <v>155790</v>
      </c>
      <c r="E10" s="13">
        <v>155790</v>
      </c>
      <c r="F10" s="13">
        <v>155790</v>
      </c>
    </row>
    <row r="11" spans="1:34" s="9" customFormat="1" ht="27">
      <c r="A11" s="11">
        <v>4</v>
      </c>
      <c r="B11" s="12" t="s">
        <v>3</v>
      </c>
      <c r="C11" s="13">
        <f t="shared" si="1"/>
        <v>1300</v>
      </c>
      <c r="D11" s="13">
        <v>1300</v>
      </c>
      <c r="E11" s="13">
        <v>0</v>
      </c>
      <c r="F11" s="13">
        <v>0</v>
      </c>
    </row>
    <row r="12" spans="1:34" s="9" customFormat="1" ht="27">
      <c r="A12" s="11">
        <v>5</v>
      </c>
      <c r="B12" s="12" t="s">
        <v>4</v>
      </c>
      <c r="C12" s="13">
        <f t="shared" si="1"/>
        <v>60000</v>
      </c>
      <c r="D12" s="13">
        <v>20000</v>
      </c>
      <c r="E12" s="13">
        <v>20000</v>
      </c>
      <c r="F12" s="13">
        <v>20000</v>
      </c>
    </row>
    <row r="13" spans="1:34" s="9" customFormat="1" ht="27">
      <c r="A13" s="11">
        <v>6</v>
      </c>
      <c r="B13" s="12" t="s">
        <v>5</v>
      </c>
      <c r="C13" s="13">
        <f t="shared" si="1"/>
        <v>14000</v>
      </c>
      <c r="D13" s="13">
        <v>14000</v>
      </c>
      <c r="E13" s="13"/>
      <c r="F13" s="13"/>
    </row>
    <row r="14" spans="1:34" s="9" customFormat="1" ht="27">
      <c r="A14" s="11">
        <v>7</v>
      </c>
      <c r="B14" s="12" t="s">
        <v>6</v>
      </c>
      <c r="C14" s="13">
        <f t="shared" si="1"/>
        <v>0</v>
      </c>
      <c r="D14" s="13">
        <f t="shared" ref="D14:D18" si="2">+E14+F14+G14</f>
        <v>0</v>
      </c>
      <c r="E14" s="13">
        <f t="shared" ref="E14:E18" si="3">+F14+G14+H14</f>
        <v>0</v>
      </c>
      <c r="F14" s="13">
        <f t="shared" ref="F14:F18" si="4">+G14+H14+I14</f>
        <v>0</v>
      </c>
    </row>
    <row r="15" spans="1:34" s="9" customFormat="1" ht="27">
      <c r="A15" s="11">
        <v>8</v>
      </c>
      <c r="B15" s="12" t="s">
        <v>7</v>
      </c>
      <c r="C15" s="13">
        <f t="shared" si="1"/>
        <v>0</v>
      </c>
      <c r="D15" s="13">
        <f t="shared" si="2"/>
        <v>0</v>
      </c>
      <c r="E15" s="13">
        <f t="shared" si="3"/>
        <v>0</v>
      </c>
      <c r="F15" s="13">
        <f t="shared" si="4"/>
        <v>0</v>
      </c>
    </row>
    <row r="16" spans="1:34" s="9" customFormat="1" ht="27">
      <c r="A16" s="11">
        <v>9</v>
      </c>
      <c r="B16" s="12" t="s">
        <v>8</v>
      </c>
      <c r="C16" s="13">
        <f t="shared" si="1"/>
        <v>0</v>
      </c>
      <c r="D16" s="13">
        <f t="shared" si="2"/>
        <v>0</v>
      </c>
      <c r="E16" s="13">
        <f t="shared" si="3"/>
        <v>0</v>
      </c>
      <c r="F16" s="13">
        <f t="shared" si="4"/>
        <v>0</v>
      </c>
    </row>
    <row r="17" spans="1:6" s="9" customFormat="1" ht="27">
      <c r="A17" s="11">
        <v>10</v>
      </c>
      <c r="B17" s="12" t="s">
        <v>9</v>
      </c>
      <c r="C17" s="13">
        <f t="shared" si="1"/>
        <v>0</v>
      </c>
      <c r="D17" s="13">
        <f t="shared" si="2"/>
        <v>0</v>
      </c>
      <c r="E17" s="13">
        <f t="shared" si="3"/>
        <v>0</v>
      </c>
      <c r="F17" s="13">
        <f t="shared" si="4"/>
        <v>0</v>
      </c>
    </row>
    <row r="18" spans="1:6" s="9" customFormat="1" ht="27">
      <c r="A18" s="11">
        <v>11</v>
      </c>
      <c r="B18" s="12" t="s">
        <v>19</v>
      </c>
      <c r="C18" s="13">
        <f t="shared" si="1"/>
        <v>0</v>
      </c>
      <c r="D18" s="13">
        <f t="shared" si="2"/>
        <v>0</v>
      </c>
      <c r="E18" s="13">
        <f t="shared" si="3"/>
        <v>0</v>
      </c>
      <c r="F18" s="13">
        <f t="shared" si="4"/>
        <v>0</v>
      </c>
    </row>
    <row r="19" spans="1:6" s="9" customFormat="1" ht="27">
      <c r="A19" s="31" t="s">
        <v>20</v>
      </c>
      <c r="B19" s="32"/>
      <c r="C19" s="14">
        <f>SUM(C8:C18)</f>
        <v>542670</v>
      </c>
      <c r="D19" s="14">
        <f>SUM(D8:D18)</f>
        <v>191090</v>
      </c>
      <c r="E19" s="14">
        <f t="shared" ref="E19:F19" si="5">SUM(E8:E18)</f>
        <v>175790</v>
      </c>
      <c r="F19" s="14">
        <f t="shared" si="5"/>
        <v>175790</v>
      </c>
    </row>
    <row r="20" spans="1:6" s="9" customFormat="1" ht="27.75" thickBot="1">
      <c r="A20" s="24" t="s">
        <v>21</v>
      </c>
      <c r="B20" s="25"/>
      <c r="C20" s="15">
        <f>+C19</f>
        <v>542670</v>
      </c>
      <c r="D20" s="15">
        <f>+D19</f>
        <v>191090</v>
      </c>
      <c r="E20" s="15">
        <f>+E19</f>
        <v>175790</v>
      </c>
      <c r="F20" s="15">
        <f>+F19</f>
        <v>175790</v>
      </c>
    </row>
    <row r="21" spans="1:6" ht="24.75" thickTop="1"/>
    <row r="24" spans="1:6">
      <c r="C24" s="6" t="s">
        <v>22</v>
      </c>
    </row>
    <row r="27" spans="1:6">
      <c r="C27" s="6" t="s">
        <v>23</v>
      </c>
    </row>
    <row r="28" spans="1:6" ht="24" customHeight="1">
      <c r="A28" s="26"/>
      <c r="B28" s="26"/>
      <c r="C28" s="26"/>
      <c r="D28" s="26"/>
      <c r="E28" s="26"/>
    </row>
    <row r="29" spans="1:6">
      <c r="A29" s="26"/>
      <c r="B29" s="26"/>
      <c r="C29" s="26"/>
      <c r="D29" s="26"/>
      <c r="E29" s="26"/>
    </row>
  </sheetData>
  <mergeCells count="11">
    <mergeCell ref="A19:B19"/>
    <mergeCell ref="A20:B20"/>
    <mergeCell ref="A28:E28"/>
    <mergeCell ref="A29:E29"/>
    <mergeCell ref="A1:AH1"/>
    <mergeCell ref="A2:AH2"/>
    <mergeCell ref="A3:F3"/>
    <mergeCell ref="A4:AH4"/>
    <mergeCell ref="A6:A7"/>
    <mergeCell ref="B6:B7"/>
    <mergeCell ref="C6:F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7BF75-7837-4537-9461-BD19C50B9A89}">
  <sheetPr codeName="Sheet11">
    <tabColor rgb="FF92D050"/>
  </sheetPr>
  <dimension ref="A1:AH29"/>
  <sheetViews>
    <sheetView view="pageBreakPreview" topLeftCell="A7" zoomScale="115" zoomScaleNormal="100" zoomScaleSheetLayoutView="115" workbookViewId="0">
      <selection activeCell="AJ18" sqref="AJ18"/>
    </sheetView>
  </sheetViews>
  <sheetFormatPr defaultRowHeight="24"/>
  <cols>
    <col min="1" max="1" width="10.42578125" style="18" customWidth="1"/>
    <col min="2" max="2" width="28.28515625" style="1" customWidth="1"/>
    <col min="3" max="3" width="19" style="6" customWidth="1"/>
    <col min="4" max="6" width="21.42578125" style="6" customWidth="1"/>
    <col min="7" max="7" width="0.140625" style="1" hidden="1" customWidth="1"/>
    <col min="8" max="8" width="3.5703125" style="1" hidden="1" customWidth="1"/>
    <col min="9" max="9" width="12.7109375" style="1" hidden="1" customWidth="1"/>
    <col min="10" max="10" width="4" style="1" hidden="1" customWidth="1"/>
    <col min="11" max="11" width="12.7109375" style="1" hidden="1" customWidth="1"/>
    <col min="12" max="12" width="4.140625" style="1" hidden="1" customWidth="1"/>
    <col min="13" max="13" width="11.7109375" style="1" hidden="1" customWidth="1"/>
    <col min="14" max="14" width="4.28515625" style="1" hidden="1" customWidth="1"/>
    <col min="15" max="15" width="0.140625" style="1" hidden="1" customWidth="1"/>
    <col min="16" max="16" width="3.7109375" style="1" hidden="1" customWidth="1"/>
    <col min="17" max="17" width="12.7109375" style="1" hidden="1" customWidth="1"/>
    <col min="18" max="18" width="3.42578125" style="1" hidden="1" customWidth="1"/>
    <col min="19" max="19" width="12.7109375" style="1" hidden="1" customWidth="1"/>
    <col min="20" max="20" width="3.7109375" style="1" hidden="1" customWidth="1"/>
    <col min="21" max="21" width="12.7109375" style="1" hidden="1" customWidth="1"/>
    <col min="22" max="22" width="3.42578125" style="1" hidden="1" customWidth="1"/>
    <col min="23" max="23" width="11.7109375" style="1" hidden="1" customWidth="1"/>
    <col min="24" max="24" width="3.7109375" style="1" hidden="1" customWidth="1"/>
    <col min="25" max="25" width="11.7109375" style="1" hidden="1" customWidth="1"/>
    <col min="26" max="26" width="3.7109375" style="1" hidden="1" customWidth="1"/>
    <col min="27" max="27" width="12.7109375" style="1" hidden="1" customWidth="1"/>
    <col min="28" max="28" width="3.42578125" style="1" hidden="1" customWidth="1"/>
    <col min="29" max="29" width="12.7109375" style="1" hidden="1" customWidth="1"/>
    <col min="30" max="30" width="3.42578125" style="1" hidden="1" customWidth="1"/>
    <col min="31" max="31" width="12.7109375" style="1" hidden="1" customWidth="1"/>
    <col min="32" max="32" width="3.42578125" style="1" hidden="1" customWidth="1"/>
    <col min="33" max="33" width="0.140625" style="1" hidden="1" customWidth="1"/>
    <col min="34" max="34" width="3.7109375" style="1" hidden="1" customWidth="1"/>
    <col min="35" max="16384" width="9.140625" style="1"/>
  </cols>
  <sheetData>
    <row r="1" spans="1:34" ht="27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</row>
    <row r="2" spans="1:34" ht="27">
      <c r="A2" s="27" t="s">
        <v>33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</row>
    <row r="3" spans="1:34" ht="27">
      <c r="A3" s="28" t="s">
        <v>41</v>
      </c>
      <c r="B3" s="28"/>
      <c r="C3" s="28"/>
      <c r="D3" s="28"/>
      <c r="E3" s="28"/>
      <c r="F3" s="28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</row>
    <row r="4" spans="1:34" ht="27">
      <c r="A4" s="28" t="s">
        <v>42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</row>
    <row r="5" spans="1:34">
      <c r="A5" s="2"/>
      <c r="B5" s="3"/>
      <c r="C5" s="4"/>
      <c r="D5" s="4"/>
      <c r="E5" s="4"/>
      <c r="F5" s="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s="9" customFormat="1" ht="34.5" customHeight="1">
      <c r="A6" s="30" t="s">
        <v>12</v>
      </c>
      <c r="B6" s="30" t="s">
        <v>13</v>
      </c>
      <c r="C6" s="29" t="s">
        <v>14</v>
      </c>
      <c r="D6" s="29"/>
      <c r="E6" s="29"/>
      <c r="F6" s="29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s="9" customFormat="1" ht="34.5" customHeight="1">
      <c r="A7" s="30"/>
      <c r="B7" s="30"/>
      <c r="C7" s="17" t="s">
        <v>0</v>
      </c>
      <c r="D7" s="22" t="s">
        <v>36</v>
      </c>
      <c r="E7" s="22" t="s">
        <v>37</v>
      </c>
      <c r="F7" s="22" t="s">
        <v>38</v>
      </c>
    </row>
    <row r="8" spans="1:34" s="9" customFormat="1" ht="27">
      <c r="A8" s="11">
        <v>1</v>
      </c>
      <c r="B8" s="12" t="s">
        <v>18</v>
      </c>
      <c r="C8" s="13">
        <f>+D8+E8+F8</f>
        <v>0</v>
      </c>
      <c r="D8" s="13">
        <f t="shared" ref="D8:F11" si="0">+E8+F8+G8</f>
        <v>0</v>
      </c>
      <c r="E8" s="13">
        <f t="shared" si="0"/>
        <v>0</v>
      </c>
      <c r="F8" s="13">
        <f t="shared" si="0"/>
        <v>0</v>
      </c>
    </row>
    <row r="9" spans="1:34" s="9" customFormat="1" ht="27">
      <c r="A9" s="11">
        <v>2</v>
      </c>
      <c r="B9" s="12" t="s">
        <v>1</v>
      </c>
      <c r="C9" s="13">
        <f t="shared" ref="C9:C18" si="1">+D9+E9+F9</f>
        <v>0</v>
      </c>
      <c r="D9" s="13">
        <f t="shared" si="0"/>
        <v>0</v>
      </c>
      <c r="E9" s="13">
        <f t="shared" si="0"/>
        <v>0</v>
      </c>
      <c r="F9" s="13">
        <f t="shared" si="0"/>
        <v>0</v>
      </c>
    </row>
    <row r="10" spans="1:34" s="9" customFormat="1" ht="27">
      <c r="A10" s="11">
        <v>3</v>
      </c>
      <c r="B10" s="12" t="s">
        <v>2</v>
      </c>
      <c r="C10" s="13">
        <f t="shared" si="1"/>
        <v>0</v>
      </c>
      <c r="D10" s="13">
        <f t="shared" si="0"/>
        <v>0</v>
      </c>
      <c r="E10" s="13">
        <f t="shared" si="0"/>
        <v>0</v>
      </c>
      <c r="F10" s="13">
        <f t="shared" si="0"/>
        <v>0</v>
      </c>
    </row>
    <row r="11" spans="1:34" s="9" customFormat="1" ht="27">
      <c r="A11" s="11">
        <v>4</v>
      </c>
      <c r="B11" s="12" t="s">
        <v>3</v>
      </c>
      <c r="C11" s="13">
        <f t="shared" si="1"/>
        <v>0</v>
      </c>
      <c r="D11" s="13">
        <f t="shared" si="0"/>
        <v>0</v>
      </c>
      <c r="E11" s="13">
        <f t="shared" si="0"/>
        <v>0</v>
      </c>
      <c r="F11" s="13">
        <f t="shared" si="0"/>
        <v>0</v>
      </c>
    </row>
    <row r="12" spans="1:34" s="9" customFormat="1" ht="27">
      <c r="A12" s="11">
        <v>5</v>
      </c>
      <c r="B12" s="12" t="s">
        <v>4</v>
      </c>
      <c r="C12" s="13">
        <f t="shared" si="1"/>
        <v>25000</v>
      </c>
      <c r="D12" s="13">
        <v>10000</v>
      </c>
      <c r="E12" s="13">
        <v>10000</v>
      </c>
      <c r="F12" s="13">
        <v>5000</v>
      </c>
    </row>
    <row r="13" spans="1:34" s="9" customFormat="1" ht="27">
      <c r="A13" s="11">
        <v>6</v>
      </c>
      <c r="B13" s="12" t="s">
        <v>5</v>
      </c>
      <c r="C13" s="13">
        <f t="shared" si="1"/>
        <v>5000</v>
      </c>
      <c r="D13" s="13">
        <v>1000</v>
      </c>
      <c r="E13" s="13">
        <v>2000</v>
      </c>
      <c r="F13" s="13">
        <v>2000</v>
      </c>
    </row>
    <row r="14" spans="1:34" s="9" customFormat="1" ht="27">
      <c r="A14" s="11">
        <v>7</v>
      </c>
      <c r="B14" s="12" t="s">
        <v>6</v>
      </c>
      <c r="C14" s="13">
        <f t="shared" si="1"/>
        <v>0</v>
      </c>
      <c r="D14" s="13">
        <f t="shared" ref="D14" si="2">+E14+F14+G14</f>
        <v>0</v>
      </c>
      <c r="E14" s="13">
        <f t="shared" ref="E14" si="3">+F14+G14+H14</f>
        <v>0</v>
      </c>
      <c r="F14" s="13">
        <f t="shared" ref="F14" si="4">+G14+H14+I14</f>
        <v>0</v>
      </c>
    </row>
    <row r="15" spans="1:34" s="9" customFormat="1" ht="27">
      <c r="A15" s="11">
        <v>8</v>
      </c>
      <c r="B15" s="12" t="s">
        <v>7</v>
      </c>
      <c r="C15" s="13">
        <f t="shared" si="1"/>
        <v>30000</v>
      </c>
      <c r="D15" s="13">
        <v>10000</v>
      </c>
      <c r="E15" s="13">
        <v>10000</v>
      </c>
      <c r="F15" s="13">
        <v>10000</v>
      </c>
    </row>
    <row r="16" spans="1:34" s="9" customFormat="1" ht="27">
      <c r="A16" s="11">
        <v>9</v>
      </c>
      <c r="B16" s="12" t="s">
        <v>8</v>
      </c>
      <c r="C16" s="13">
        <f t="shared" si="1"/>
        <v>0</v>
      </c>
      <c r="D16" s="13">
        <f t="shared" ref="D16:D18" si="5">+E16+F16+G16</f>
        <v>0</v>
      </c>
      <c r="E16" s="13">
        <f t="shared" ref="E16:E18" si="6">+F16+G16+H16</f>
        <v>0</v>
      </c>
      <c r="F16" s="13">
        <f t="shared" ref="F16:F18" si="7">+G16+H16+I16</f>
        <v>0</v>
      </c>
    </row>
    <row r="17" spans="1:6" s="9" customFormat="1" ht="27">
      <c r="A17" s="11">
        <v>10</v>
      </c>
      <c r="B17" s="12" t="s">
        <v>9</v>
      </c>
      <c r="C17" s="13">
        <f t="shared" si="1"/>
        <v>0</v>
      </c>
      <c r="D17" s="13">
        <f t="shared" si="5"/>
        <v>0</v>
      </c>
      <c r="E17" s="13">
        <f t="shared" si="6"/>
        <v>0</v>
      </c>
      <c r="F17" s="13">
        <f t="shared" si="7"/>
        <v>0</v>
      </c>
    </row>
    <row r="18" spans="1:6" s="9" customFormat="1" ht="27">
      <c r="A18" s="11">
        <v>11</v>
      </c>
      <c r="B18" s="12" t="s">
        <v>19</v>
      </c>
      <c r="C18" s="13">
        <f t="shared" si="1"/>
        <v>0</v>
      </c>
      <c r="D18" s="13">
        <f t="shared" si="5"/>
        <v>0</v>
      </c>
      <c r="E18" s="13">
        <f t="shared" si="6"/>
        <v>0</v>
      </c>
      <c r="F18" s="13">
        <f t="shared" si="7"/>
        <v>0</v>
      </c>
    </row>
    <row r="19" spans="1:6" s="9" customFormat="1" ht="27">
      <c r="A19" s="31" t="s">
        <v>20</v>
      </c>
      <c r="B19" s="32"/>
      <c r="C19" s="14">
        <f>SUM(C8:C18)</f>
        <v>60000</v>
      </c>
      <c r="D19" s="14">
        <f>SUM(D8:D18)</f>
        <v>21000</v>
      </c>
      <c r="E19" s="14">
        <f t="shared" ref="E19:F19" si="8">SUM(E8:E18)</f>
        <v>22000</v>
      </c>
      <c r="F19" s="14">
        <f t="shared" si="8"/>
        <v>17000</v>
      </c>
    </row>
    <row r="20" spans="1:6" s="9" customFormat="1" ht="27.75" thickBot="1">
      <c r="A20" s="24" t="s">
        <v>21</v>
      </c>
      <c r="B20" s="25"/>
      <c r="C20" s="15">
        <f>+C19</f>
        <v>60000</v>
      </c>
      <c r="D20" s="15">
        <f>+D19</f>
        <v>21000</v>
      </c>
      <c r="E20" s="15">
        <f>+E19</f>
        <v>22000</v>
      </c>
      <c r="F20" s="15">
        <f>+F19</f>
        <v>17000</v>
      </c>
    </row>
    <row r="21" spans="1:6" ht="24.75" thickTop="1"/>
    <row r="24" spans="1:6">
      <c r="C24" s="6" t="s">
        <v>22</v>
      </c>
    </row>
    <row r="27" spans="1:6">
      <c r="C27" s="6" t="s">
        <v>23</v>
      </c>
    </row>
    <row r="28" spans="1:6" ht="24" customHeight="1">
      <c r="A28" s="26"/>
      <c r="B28" s="26"/>
      <c r="C28" s="26"/>
      <c r="D28" s="26"/>
      <c r="E28" s="26"/>
    </row>
    <row r="29" spans="1:6">
      <c r="A29" s="26"/>
      <c r="B29" s="26"/>
      <c r="C29" s="26"/>
      <c r="D29" s="26"/>
      <c r="E29" s="26"/>
    </row>
  </sheetData>
  <mergeCells count="11">
    <mergeCell ref="A19:B19"/>
    <mergeCell ref="A20:B20"/>
    <mergeCell ref="A28:E28"/>
    <mergeCell ref="A29:E29"/>
    <mergeCell ref="A1:AH1"/>
    <mergeCell ref="A2:AH2"/>
    <mergeCell ref="A3:F3"/>
    <mergeCell ref="A4:AH4"/>
    <mergeCell ref="A6:A7"/>
    <mergeCell ref="B6:B7"/>
    <mergeCell ref="C6:F6"/>
  </mergeCells>
  <pageMargins left="0.7" right="0.7" top="0.75" bottom="0.75" header="0.3" footer="0.3"/>
  <pageSetup scale="74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1A9FD-F6A1-4099-BC76-82BA516235D5}">
  <sheetPr codeName="Sheet12">
    <tabColor theme="8"/>
  </sheetPr>
  <dimension ref="A1:AH29"/>
  <sheetViews>
    <sheetView view="pageBreakPreview" topLeftCell="A2" zoomScale="85" zoomScaleNormal="100" zoomScaleSheetLayoutView="85" workbookViewId="0">
      <selection activeCell="AP10" sqref="AP10"/>
    </sheetView>
  </sheetViews>
  <sheetFormatPr defaultRowHeight="24"/>
  <cols>
    <col min="1" max="1" width="10.42578125" style="18" customWidth="1"/>
    <col min="2" max="2" width="28.28515625" style="1" customWidth="1"/>
    <col min="3" max="3" width="17.7109375" style="6" customWidth="1"/>
    <col min="4" max="6" width="21.42578125" style="6" customWidth="1"/>
    <col min="7" max="7" width="0.140625" style="1" hidden="1" customWidth="1"/>
    <col min="8" max="8" width="3.5703125" style="1" hidden="1" customWidth="1"/>
    <col min="9" max="9" width="12.7109375" style="1" hidden="1" customWidth="1"/>
    <col min="10" max="10" width="4" style="1" hidden="1" customWidth="1"/>
    <col min="11" max="11" width="12.7109375" style="1" hidden="1" customWidth="1"/>
    <col min="12" max="12" width="4.140625" style="1" hidden="1" customWidth="1"/>
    <col min="13" max="13" width="11.7109375" style="1" hidden="1" customWidth="1"/>
    <col min="14" max="14" width="4.28515625" style="1" hidden="1" customWidth="1"/>
    <col min="15" max="15" width="0.140625" style="1" hidden="1" customWidth="1"/>
    <col min="16" max="16" width="3.7109375" style="1" hidden="1" customWidth="1"/>
    <col min="17" max="17" width="12.7109375" style="1" hidden="1" customWidth="1"/>
    <col min="18" max="18" width="3.42578125" style="1" hidden="1" customWidth="1"/>
    <col min="19" max="19" width="12.7109375" style="1" hidden="1" customWidth="1"/>
    <col min="20" max="20" width="3.7109375" style="1" hidden="1" customWidth="1"/>
    <col min="21" max="21" width="12.7109375" style="1" hidden="1" customWidth="1"/>
    <col min="22" max="22" width="3.42578125" style="1" hidden="1" customWidth="1"/>
    <col min="23" max="23" width="11.7109375" style="1" hidden="1" customWidth="1"/>
    <col min="24" max="24" width="3.7109375" style="1" hidden="1" customWidth="1"/>
    <col min="25" max="25" width="11.7109375" style="1" hidden="1" customWidth="1"/>
    <col min="26" max="26" width="3.7109375" style="1" hidden="1" customWidth="1"/>
    <col min="27" max="27" width="12.7109375" style="1" hidden="1" customWidth="1"/>
    <col min="28" max="28" width="3.42578125" style="1" hidden="1" customWidth="1"/>
    <col min="29" max="29" width="12.7109375" style="1" hidden="1" customWidth="1"/>
    <col min="30" max="30" width="3.42578125" style="1" hidden="1" customWidth="1"/>
    <col min="31" max="31" width="12.7109375" style="1" hidden="1" customWidth="1"/>
    <col min="32" max="32" width="3.42578125" style="1" hidden="1" customWidth="1"/>
    <col min="33" max="33" width="0.140625" style="1" hidden="1" customWidth="1"/>
    <col min="34" max="34" width="3.7109375" style="1" hidden="1" customWidth="1"/>
    <col min="35" max="16384" width="9.140625" style="1"/>
  </cols>
  <sheetData>
    <row r="1" spans="1:34" ht="27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</row>
    <row r="2" spans="1:34" ht="27">
      <c r="A2" s="27" t="s">
        <v>34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</row>
    <row r="3" spans="1:34" ht="27">
      <c r="A3" s="28" t="s">
        <v>41</v>
      </c>
      <c r="B3" s="28"/>
      <c r="C3" s="28"/>
      <c r="D3" s="28"/>
      <c r="E3" s="28"/>
      <c r="F3" s="28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</row>
    <row r="4" spans="1:34" ht="27">
      <c r="A4" s="28" t="s">
        <v>42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</row>
    <row r="5" spans="1:34">
      <c r="A5" s="2"/>
      <c r="B5" s="3"/>
      <c r="C5" s="4"/>
      <c r="D5" s="4"/>
      <c r="E5" s="4"/>
      <c r="F5" s="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s="9" customFormat="1" ht="34.5" customHeight="1">
      <c r="A6" s="30" t="s">
        <v>12</v>
      </c>
      <c r="B6" s="30" t="s">
        <v>13</v>
      </c>
      <c r="C6" s="29" t="s">
        <v>14</v>
      </c>
      <c r="D6" s="29"/>
      <c r="E6" s="29"/>
      <c r="F6" s="29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s="9" customFormat="1" ht="34.5" customHeight="1">
      <c r="A7" s="30"/>
      <c r="B7" s="30"/>
      <c r="C7" s="17" t="s">
        <v>0</v>
      </c>
      <c r="D7" s="17" t="s">
        <v>36</v>
      </c>
      <c r="E7" s="17" t="s">
        <v>37</v>
      </c>
      <c r="F7" s="17" t="s">
        <v>38</v>
      </c>
    </row>
    <row r="8" spans="1:34" s="9" customFormat="1" ht="27">
      <c r="A8" s="11">
        <v>1</v>
      </c>
      <c r="B8" s="12" t="s">
        <v>18</v>
      </c>
      <c r="C8" s="13">
        <f>+D8+E8+F8</f>
        <v>1000000</v>
      </c>
      <c r="D8" s="13">
        <v>500000</v>
      </c>
      <c r="E8" s="13">
        <v>300000</v>
      </c>
      <c r="F8" s="13">
        <v>200000</v>
      </c>
    </row>
    <row r="9" spans="1:34" s="9" customFormat="1" ht="27">
      <c r="A9" s="11">
        <v>2</v>
      </c>
      <c r="B9" s="12" t="s">
        <v>1</v>
      </c>
      <c r="C9" s="13">
        <f t="shared" ref="C9:C18" si="0">+D9+E9+F9</f>
        <v>0</v>
      </c>
      <c r="D9" s="13">
        <f t="shared" ref="D9:D18" si="1">+E9+F9+G9</f>
        <v>0</v>
      </c>
      <c r="E9" s="13">
        <f t="shared" ref="E9:E18" si="2">+F9+G9+H9</f>
        <v>0</v>
      </c>
      <c r="F9" s="13">
        <f t="shared" ref="F9:F18" si="3">+G9+H9+I9</f>
        <v>0</v>
      </c>
    </row>
    <row r="10" spans="1:34" s="9" customFormat="1" ht="27">
      <c r="A10" s="11">
        <v>3</v>
      </c>
      <c r="B10" s="12" t="s">
        <v>2</v>
      </c>
      <c r="C10" s="13">
        <f t="shared" si="0"/>
        <v>0</v>
      </c>
      <c r="D10" s="13">
        <f t="shared" si="1"/>
        <v>0</v>
      </c>
      <c r="E10" s="13">
        <f t="shared" si="2"/>
        <v>0</v>
      </c>
      <c r="F10" s="13">
        <f t="shared" si="3"/>
        <v>0</v>
      </c>
    </row>
    <row r="11" spans="1:34" s="9" customFormat="1" ht="27">
      <c r="A11" s="11">
        <v>4</v>
      </c>
      <c r="B11" s="12" t="s">
        <v>3</v>
      </c>
      <c r="C11" s="13">
        <f t="shared" si="0"/>
        <v>0</v>
      </c>
      <c r="D11" s="13">
        <f t="shared" si="1"/>
        <v>0</v>
      </c>
      <c r="E11" s="13">
        <f t="shared" si="2"/>
        <v>0</v>
      </c>
      <c r="F11" s="13">
        <f t="shared" si="3"/>
        <v>0</v>
      </c>
    </row>
    <row r="12" spans="1:34" s="9" customFormat="1" ht="27">
      <c r="A12" s="11">
        <v>5</v>
      </c>
      <c r="B12" s="12" t="s">
        <v>4</v>
      </c>
      <c r="C12" s="13">
        <f t="shared" si="0"/>
        <v>0</v>
      </c>
      <c r="D12" s="13">
        <f t="shared" si="1"/>
        <v>0</v>
      </c>
      <c r="E12" s="13">
        <f t="shared" si="2"/>
        <v>0</v>
      </c>
      <c r="F12" s="13">
        <f t="shared" si="3"/>
        <v>0</v>
      </c>
    </row>
    <row r="13" spans="1:34" s="9" customFormat="1" ht="27">
      <c r="A13" s="11">
        <v>6</v>
      </c>
      <c r="B13" s="12" t="s">
        <v>5</v>
      </c>
      <c r="C13" s="13">
        <f t="shared" si="0"/>
        <v>0</v>
      </c>
      <c r="D13" s="13">
        <f t="shared" si="1"/>
        <v>0</v>
      </c>
      <c r="E13" s="13">
        <f t="shared" si="2"/>
        <v>0</v>
      </c>
      <c r="F13" s="13">
        <f t="shared" si="3"/>
        <v>0</v>
      </c>
    </row>
    <row r="14" spans="1:34" s="9" customFormat="1" ht="27">
      <c r="A14" s="11">
        <v>7</v>
      </c>
      <c r="B14" s="12" t="s">
        <v>6</v>
      </c>
      <c r="C14" s="13">
        <f t="shared" si="0"/>
        <v>0</v>
      </c>
      <c r="D14" s="13">
        <f t="shared" si="1"/>
        <v>0</v>
      </c>
      <c r="E14" s="13">
        <f t="shared" si="2"/>
        <v>0</v>
      </c>
      <c r="F14" s="13">
        <f t="shared" si="3"/>
        <v>0</v>
      </c>
    </row>
    <row r="15" spans="1:34" s="9" customFormat="1" ht="27">
      <c r="A15" s="11">
        <v>8</v>
      </c>
      <c r="B15" s="12" t="s">
        <v>7</v>
      </c>
      <c r="C15" s="13">
        <f t="shared" si="0"/>
        <v>0</v>
      </c>
      <c r="D15" s="13">
        <f t="shared" si="1"/>
        <v>0</v>
      </c>
      <c r="E15" s="13">
        <f t="shared" si="2"/>
        <v>0</v>
      </c>
      <c r="F15" s="13">
        <f t="shared" si="3"/>
        <v>0</v>
      </c>
    </row>
    <row r="16" spans="1:34" s="9" customFormat="1" ht="27">
      <c r="A16" s="11">
        <v>9</v>
      </c>
      <c r="B16" s="12" t="s">
        <v>8</v>
      </c>
      <c r="C16" s="13">
        <f t="shared" si="0"/>
        <v>0</v>
      </c>
      <c r="D16" s="13">
        <f t="shared" si="1"/>
        <v>0</v>
      </c>
      <c r="E16" s="13">
        <f t="shared" si="2"/>
        <v>0</v>
      </c>
      <c r="F16" s="13">
        <f t="shared" si="3"/>
        <v>0</v>
      </c>
    </row>
    <row r="17" spans="1:6" s="9" customFormat="1" ht="27">
      <c r="A17" s="11">
        <v>10</v>
      </c>
      <c r="B17" s="12" t="s">
        <v>9</v>
      </c>
      <c r="C17" s="13">
        <f t="shared" si="0"/>
        <v>0</v>
      </c>
      <c r="D17" s="13">
        <f t="shared" si="1"/>
        <v>0</v>
      </c>
      <c r="E17" s="13">
        <f t="shared" si="2"/>
        <v>0</v>
      </c>
      <c r="F17" s="13">
        <f t="shared" si="3"/>
        <v>0</v>
      </c>
    </row>
    <row r="18" spans="1:6" s="9" customFormat="1" ht="27">
      <c r="A18" s="11">
        <v>11</v>
      </c>
      <c r="B18" s="12" t="s">
        <v>19</v>
      </c>
      <c r="C18" s="13">
        <f t="shared" si="0"/>
        <v>0</v>
      </c>
      <c r="D18" s="13">
        <f t="shared" si="1"/>
        <v>0</v>
      </c>
      <c r="E18" s="13">
        <f t="shared" si="2"/>
        <v>0</v>
      </c>
      <c r="F18" s="13">
        <f t="shared" si="3"/>
        <v>0</v>
      </c>
    </row>
    <row r="19" spans="1:6" s="9" customFormat="1" ht="27">
      <c r="A19" s="31" t="s">
        <v>20</v>
      </c>
      <c r="B19" s="32"/>
      <c r="C19" s="14">
        <f>SUM(C8:C18)</f>
        <v>1000000</v>
      </c>
      <c r="D19" s="14">
        <f>SUM(D8:D18)</f>
        <v>500000</v>
      </c>
      <c r="E19" s="14">
        <f t="shared" ref="E19:F19" si="4">SUM(E8:E18)</f>
        <v>300000</v>
      </c>
      <c r="F19" s="14">
        <f t="shared" si="4"/>
        <v>200000</v>
      </c>
    </row>
    <row r="20" spans="1:6" s="9" customFormat="1" ht="27.75" thickBot="1">
      <c r="A20" s="24" t="s">
        <v>21</v>
      </c>
      <c r="B20" s="25"/>
      <c r="C20" s="15">
        <f>+C19</f>
        <v>1000000</v>
      </c>
      <c r="D20" s="15">
        <f>+D19</f>
        <v>500000</v>
      </c>
      <c r="E20" s="15">
        <f>+E19</f>
        <v>300000</v>
      </c>
      <c r="F20" s="15">
        <f>+F19</f>
        <v>200000</v>
      </c>
    </row>
    <row r="21" spans="1:6" ht="24.75" thickTop="1"/>
    <row r="24" spans="1:6">
      <c r="C24" s="6" t="s">
        <v>22</v>
      </c>
    </row>
    <row r="27" spans="1:6">
      <c r="C27" s="6" t="s">
        <v>23</v>
      </c>
    </row>
    <row r="28" spans="1:6" ht="24" customHeight="1">
      <c r="A28" s="26"/>
      <c r="B28" s="26"/>
      <c r="C28" s="26"/>
      <c r="D28" s="26"/>
      <c r="E28" s="26"/>
    </row>
    <row r="29" spans="1:6">
      <c r="A29" s="26"/>
      <c r="B29" s="26"/>
      <c r="C29" s="26"/>
      <c r="D29" s="26"/>
      <c r="E29" s="26"/>
    </row>
  </sheetData>
  <mergeCells count="11">
    <mergeCell ref="A19:B19"/>
    <mergeCell ref="A20:B20"/>
    <mergeCell ref="A28:E28"/>
    <mergeCell ref="A29:E29"/>
    <mergeCell ref="A1:AH1"/>
    <mergeCell ref="A2:AH2"/>
    <mergeCell ref="A3:F3"/>
    <mergeCell ref="A4:AH4"/>
    <mergeCell ref="A6:A7"/>
    <mergeCell ref="B6:B7"/>
    <mergeCell ref="C6:F6"/>
  </mergeCells>
  <pageMargins left="0.25" right="0.25" top="0.75" bottom="0.75" header="0.3" footer="0.3"/>
  <pageSetup scale="8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BD3E8-AAAC-4E6F-8610-78C2B2C68F1B}">
  <sheetPr codeName="Sheet2">
    <tabColor rgb="FF7030A0"/>
  </sheetPr>
  <dimension ref="A1:AI29"/>
  <sheetViews>
    <sheetView topLeftCell="A4" workbookViewId="0">
      <selection activeCell="F16" sqref="F16"/>
    </sheetView>
  </sheetViews>
  <sheetFormatPr defaultRowHeight="24"/>
  <cols>
    <col min="1" max="1" width="10.42578125" style="18" customWidth="1"/>
    <col min="2" max="2" width="28.28515625" style="1" customWidth="1"/>
    <col min="3" max="3" width="19" style="6" customWidth="1"/>
    <col min="4" max="6" width="21.42578125" style="6" customWidth="1"/>
    <col min="7" max="7" width="0.140625" style="1" hidden="1" customWidth="1"/>
    <col min="8" max="8" width="3.5703125" style="1" hidden="1" customWidth="1"/>
    <col min="9" max="9" width="12.7109375" style="1" hidden="1" customWidth="1"/>
    <col min="10" max="10" width="4" style="1" hidden="1" customWidth="1"/>
    <col min="11" max="11" width="12.7109375" style="1" hidden="1" customWidth="1"/>
    <col min="12" max="12" width="4.140625" style="1" hidden="1" customWidth="1"/>
    <col min="13" max="13" width="11.7109375" style="1" hidden="1" customWidth="1"/>
    <col min="14" max="14" width="4.28515625" style="1" hidden="1" customWidth="1"/>
    <col min="15" max="15" width="0.140625" style="1" hidden="1" customWidth="1"/>
    <col min="16" max="16" width="3.7109375" style="1" hidden="1" customWidth="1"/>
    <col min="17" max="17" width="12.7109375" style="1" hidden="1" customWidth="1"/>
    <col min="18" max="18" width="3.42578125" style="1" hidden="1" customWidth="1"/>
    <col min="19" max="19" width="12.7109375" style="1" hidden="1" customWidth="1"/>
    <col min="20" max="20" width="3.7109375" style="1" hidden="1" customWidth="1"/>
    <col min="21" max="21" width="12.7109375" style="1" hidden="1" customWidth="1"/>
    <col min="22" max="22" width="3.42578125" style="1" hidden="1" customWidth="1"/>
    <col min="23" max="23" width="11.7109375" style="1" hidden="1" customWidth="1"/>
    <col min="24" max="24" width="3.7109375" style="1" hidden="1" customWidth="1"/>
    <col min="25" max="25" width="11.7109375" style="1" hidden="1" customWidth="1"/>
    <col min="26" max="26" width="3.7109375" style="1" hidden="1" customWidth="1"/>
    <col min="27" max="27" width="12.7109375" style="1" hidden="1" customWidth="1"/>
    <col min="28" max="28" width="3.42578125" style="1" hidden="1" customWidth="1"/>
    <col min="29" max="29" width="12.7109375" style="1" hidden="1" customWidth="1"/>
    <col min="30" max="30" width="3.42578125" style="1" hidden="1" customWidth="1"/>
    <col min="31" max="31" width="12.7109375" style="1" hidden="1" customWidth="1"/>
    <col min="32" max="32" width="3.42578125" style="1" hidden="1" customWidth="1"/>
    <col min="33" max="33" width="0.140625" style="1" hidden="1" customWidth="1"/>
    <col min="34" max="34" width="3.7109375" style="1" hidden="1" customWidth="1"/>
    <col min="35" max="35" width="55.5703125" style="1" customWidth="1"/>
    <col min="36" max="16384" width="9.140625" style="1"/>
  </cols>
  <sheetData>
    <row r="1" spans="1:35" ht="27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</row>
    <row r="2" spans="1:35" ht="27">
      <c r="A2" s="27" t="s">
        <v>39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</row>
    <row r="3" spans="1:35" ht="27">
      <c r="A3" s="28" t="s">
        <v>41</v>
      </c>
      <c r="B3" s="28"/>
      <c r="C3" s="28"/>
      <c r="D3" s="28"/>
      <c r="E3" s="28"/>
      <c r="F3" s="28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5" ht="27">
      <c r="A4" s="28" t="s">
        <v>42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</row>
    <row r="5" spans="1:35">
      <c r="A5" s="2"/>
      <c r="B5" s="3"/>
      <c r="C5" s="4"/>
      <c r="D5" s="4"/>
      <c r="E5" s="4"/>
      <c r="F5" s="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5" s="9" customFormat="1" ht="34.5" customHeight="1">
      <c r="A6" s="30" t="s">
        <v>12</v>
      </c>
      <c r="B6" s="30" t="s">
        <v>13</v>
      </c>
      <c r="C6" s="29" t="s">
        <v>14</v>
      </c>
      <c r="D6" s="29"/>
      <c r="E6" s="29"/>
      <c r="F6" s="29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5" s="9" customFormat="1" ht="34.5" customHeight="1">
      <c r="A7" s="30"/>
      <c r="B7" s="30"/>
      <c r="C7" s="17" t="s">
        <v>0</v>
      </c>
      <c r="D7" s="17" t="s">
        <v>36</v>
      </c>
      <c r="E7" s="17" t="s">
        <v>37</v>
      </c>
      <c r="F7" s="17" t="s">
        <v>38</v>
      </c>
    </row>
    <row r="8" spans="1:35" s="9" customFormat="1" ht="27">
      <c r="A8" s="11">
        <v>1</v>
      </c>
      <c r="B8" s="12" t="s">
        <v>18</v>
      </c>
      <c r="C8" s="13">
        <f>+D8+E8+F8</f>
        <v>0</v>
      </c>
      <c r="D8" s="13"/>
      <c r="E8" s="13"/>
      <c r="F8" s="13"/>
    </row>
    <row r="9" spans="1:35" s="9" customFormat="1" ht="27">
      <c r="A9" s="11">
        <v>2</v>
      </c>
      <c r="B9" s="12" t="s">
        <v>1</v>
      </c>
      <c r="C9" s="13">
        <f t="shared" ref="C9:C18" si="0">+D9+E9+F9</f>
        <v>664380</v>
      </c>
      <c r="D9" s="13">
        <v>221460</v>
      </c>
      <c r="E9" s="13">
        <v>221460</v>
      </c>
      <c r="F9" s="13">
        <v>221460</v>
      </c>
      <c r="AI9" s="23"/>
    </row>
    <row r="10" spans="1:35" s="9" customFormat="1" ht="27">
      <c r="A10" s="11">
        <v>3</v>
      </c>
      <c r="B10" s="12" t="s">
        <v>2</v>
      </c>
      <c r="C10" s="13">
        <f t="shared" si="0"/>
        <v>1294860</v>
      </c>
      <c r="D10" s="13">
        <v>431620</v>
      </c>
      <c r="E10" s="13">
        <v>431620</v>
      </c>
      <c r="F10" s="13">
        <v>431620</v>
      </c>
    </row>
    <row r="11" spans="1:35" s="9" customFormat="1" ht="27">
      <c r="A11" s="11">
        <v>4</v>
      </c>
      <c r="B11" s="12" t="s">
        <v>3</v>
      </c>
      <c r="C11" s="13">
        <f t="shared" si="0"/>
        <v>40000</v>
      </c>
      <c r="D11" s="13">
        <v>25000</v>
      </c>
      <c r="E11" s="13">
        <v>10000</v>
      </c>
      <c r="F11" s="13">
        <v>5000</v>
      </c>
    </row>
    <row r="12" spans="1:35" s="9" customFormat="1" ht="27">
      <c r="A12" s="11">
        <v>5</v>
      </c>
      <c r="B12" s="12" t="s">
        <v>4</v>
      </c>
      <c r="C12" s="13">
        <f t="shared" si="0"/>
        <v>360000</v>
      </c>
      <c r="D12" s="13">
        <v>120000</v>
      </c>
      <c r="E12" s="13">
        <v>120000</v>
      </c>
      <c r="F12" s="13">
        <v>120000</v>
      </c>
    </row>
    <row r="13" spans="1:35" s="9" customFormat="1" ht="27">
      <c r="A13" s="11">
        <v>6</v>
      </c>
      <c r="B13" s="12" t="s">
        <v>5</v>
      </c>
      <c r="C13" s="13">
        <f t="shared" si="0"/>
        <v>50000</v>
      </c>
      <c r="D13" s="13">
        <v>15000</v>
      </c>
      <c r="E13" s="13">
        <v>15000</v>
      </c>
      <c r="F13" s="13">
        <v>20000</v>
      </c>
    </row>
    <row r="14" spans="1:35" s="9" customFormat="1" ht="27">
      <c r="A14" s="11">
        <v>7</v>
      </c>
      <c r="B14" s="12" t="s">
        <v>6</v>
      </c>
      <c r="C14" s="13">
        <f t="shared" si="0"/>
        <v>125000</v>
      </c>
      <c r="D14" s="13">
        <v>45000</v>
      </c>
      <c r="E14" s="13">
        <v>40000</v>
      </c>
      <c r="F14" s="13">
        <v>40000</v>
      </c>
    </row>
    <row r="15" spans="1:35" s="9" customFormat="1" ht="27">
      <c r="A15" s="11">
        <v>8</v>
      </c>
      <c r="B15" s="12" t="s">
        <v>7</v>
      </c>
      <c r="C15" s="13">
        <f t="shared" si="0"/>
        <v>100000</v>
      </c>
      <c r="D15" s="13">
        <v>35000</v>
      </c>
      <c r="E15" s="13">
        <v>30000</v>
      </c>
      <c r="F15" s="13">
        <v>35000</v>
      </c>
    </row>
    <row r="16" spans="1:35" s="9" customFormat="1" ht="27">
      <c r="A16" s="11">
        <v>9</v>
      </c>
      <c r="B16" s="12" t="s">
        <v>8</v>
      </c>
      <c r="C16" s="13">
        <f t="shared" si="0"/>
        <v>0</v>
      </c>
      <c r="D16" s="13">
        <v>0</v>
      </c>
      <c r="E16" s="13"/>
      <c r="F16" s="13"/>
    </row>
    <row r="17" spans="1:6" s="9" customFormat="1" ht="27">
      <c r="A17" s="11">
        <v>10</v>
      </c>
      <c r="B17" s="12" t="s">
        <v>9</v>
      </c>
      <c r="C17" s="13">
        <f t="shared" si="0"/>
        <v>0</v>
      </c>
      <c r="D17" s="13">
        <v>0</v>
      </c>
      <c r="E17" s="13"/>
      <c r="F17" s="13"/>
    </row>
    <row r="18" spans="1:6" s="9" customFormat="1" ht="27">
      <c r="A18" s="11">
        <v>11</v>
      </c>
      <c r="B18" s="12" t="s">
        <v>19</v>
      </c>
      <c r="C18" s="13">
        <f t="shared" si="0"/>
        <v>0</v>
      </c>
      <c r="D18" s="13">
        <v>0</v>
      </c>
      <c r="E18" s="13"/>
      <c r="F18" s="13"/>
    </row>
    <row r="19" spans="1:6" s="9" customFormat="1" ht="27">
      <c r="A19" s="31" t="s">
        <v>20</v>
      </c>
      <c r="B19" s="32"/>
      <c r="C19" s="14">
        <f>SUM(C8:C18)</f>
        <v>2634240</v>
      </c>
      <c r="D19" s="14">
        <f>SUM(D8:D18)</f>
        <v>893080</v>
      </c>
      <c r="E19" s="14">
        <f t="shared" ref="E19:F19" si="1">SUM(E8:E18)</f>
        <v>868080</v>
      </c>
      <c r="F19" s="14">
        <f t="shared" si="1"/>
        <v>873080</v>
      </c>
    </row>
    <row r="20" spans="1:6" s="9" customFormat="1" ht="27.75" thickBot="1">
      <c r="A20" s="24" t="s">
        <v>21</v>
      </c>
      <c r="B20" s="25"/>
      <c r="C20" s="15">
        <f>+C19</f>
        <v>2634240</v>
      </c>
      <c r="D20" s="15">
        <f>+D19</f>
        <v>893080</v>
      </c>
      <c r="E20" s="15">
        <f>+E19</f>
        <v>868080</v>
      </c>
      <c r="F20" s="15">
        <f>+F19</f>
        <v>873080</v>
      </c>
    </row>
    <row r="21" spans="1:6" ht="24.75" thickTop="1"/>
    <row r="24" spans="1:6">
      <c r="C24" s="6" t="s">
        <v>22</v>
      </c>
    </row>
    <row r="27" spans="1:6">
      <c r="C27" s="6" t="s">
        <v>23</v>
      </c>
    </row>
    <row r="28" spans="1:6" ht="24" customHeight="1">
      <c r="A28" s="26"/>
      <c r="B28" s="26"/>
      <c r="C28" s="26"/>
      <c r="D28" s="26"/>
      <c r="E28" s="26"/>
    </row>
    <row r="29" spans="1:6">
      <c r="A29" s="26"/>
      <c r="B29" s="26"/>
      <c r="C29" s="26"/>
      <c r="D29" s="26"/>
      <c r="E29" s="26"/>
    </row>
  </sheetData>
  <mergeCells count="11">
    <mergeCell ref="A19:B19"/>
    <mergeCell ref="A20:B20"/>
    <mergeCell ref="A28:E28"/>
    <mergeCell ref="A29:E29"/>
    <mergeCell ref="A1:AH1"/>
    <mergeCell ref="A2:AH2"/>
    <mergeCell ref="A3:F3"/>
    <mergeCell ref="A4:AH4"/>
    <mergeCell ref="A6:A7"/>
    <mergeCell ref="B6:B7"/>
    <mergeCell ref="C6:F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634B4-73B3-4296-8DA5-34953DC0AD1E}">
  <sheetPr codeName="Sheet3"/>
  <dimension ref="A1:AH29"/>
  <sheetViews>
    <sheetView view="pageBreakPreview" topLeftCell="A4" zoomScale="115" zoomScaleNormal="100" zoomScaleSheetLayoutView="115" workbookViewId="0">
      <selection activeCell="F14" sqref="F14"/>
    </sheetView>
  </sheetViews>
  <sheetFormatPr defaultRowHeight="24"/>
  <cols>
    <col min="1" max="1" width="10.42578125" style="18" customWidth="1"/>
    <col min="2" max="2" width="28.28515625" style="1" customWidth="1"/>
    <col min="3" max="3" width="19" style="6" customWidth="1"/>
    <col min="4" max="6" width="21.42578125" style="6" customWidth="1"/>
    <col min="7" max="7" width="0.140625" style="1" hidden="1" customWidth="1"/>
    <col min="8" max="8" width="3.5703125" style="1" hidden="1" customWidth="1"/>
    <col min="9" max="9" width="12.7109375" style="1" hidden="1" customWidth="1"/>
    <col min="10" max="10" width="4" style="1" hidden="1" customWidth="1"/>
    <col min="11" max="11" width="12.7109375" style="1" hidden="1" customWidth="1"/>
    <col min="12" max="12" width="4.140625" style="1" hidden="1" customWidth="1"/>
    <col min="13" max="13" width="11.7109375" style="1" hidden="1" customWidth="1"/>
    <col min="14" max="14" width="4.28515625" style="1" hidden="1" customWidth="1"/>
    <col min="15" max="15" width="0.140625" style="1" hidden="1" customWidth="1"/>
    <col min="16" max="16" width="3.7109375" style="1" hidden="1" customWidth="1"/>
    <col min="17" max="17" width="12.7109375" style="1" hidden="1" customWidth="1"/>
    <col min="18" max="18" width="3.42578125" style="1" hidden="1" customWidth="1"/>
    <col min="19" max="19" width="12.7109375" style="1" hidden="1" customWidth="1"/>
    <col min="20" max="20" width="3.7109375" style="1" hidden="1" customWidth="1"/>
    <col min="21" max="21" width="12.7109375" style="1" hidden="1" customWidth="1"/>
    <col min="22" max="22" width="3.42578125" style="1" hidden="1" customWidth="1"/>
    <col min="23" max="23" width="11.7109375" style="1" hidden="1" customWidth="1"/>
    <col min="24" max="24" width="3.7109375" style="1" hidden="1" customWidth="1"/>
    <col min="25" max="25" width="11.7109375" style="1" hidden="1" customWidth="1"/>
    <col min="26" max="26" width="3.7109375" style="1" hidden="1" customWidth="1"/>
    <col min="27" max="27" width="12.7109375" style="1" hidden="1" customWidth="1"/>
    <col min="28" max="28" width="3.42578125" style="1" hidden="1" customWidth="1"/>
    <col min="29" max="29" width="12.7109375" style="1" hidden="1" customWidth="1"/>
    <col min="30" max="30" width="3.42578125" style="1" hidden="1" customWidth="1"/>
    <col min="31" max="31" width="12.7109375" style="1" hidden="1" customWidth="1"/>
    <col min="32" max="32" width="3.42578125" style="1" hidden="1" customWidth="1"/>
    <col min="33" max="33" width="0.140625" style="1" hidden="1" customWidth="1"/>
    <col min="34" max="34" width="3.7109375" style="1" hidden="1" customWidth="1"/>
    <col min="35" max="16384" width="9.140625" style="1"/>
  </cols>
  <sheetData>
    <row r="1" spans="1:34" ht="27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</row>
    <row r="2" spans="1:34" ht="27">
      <c r="A2" s="27" t="s">
        <v>40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</row>
    <row r="3" spans="1:34" ht="27">
      <c r="A3" s="28" t="s">
        <v>41</v>
      </c>
      <c r="B3" s="28"/>
      <c r="C3" s="28"/>
      <c r="D3" s="28"/>
      <c r="E3" s="28"/>
      <c r="F3" s="28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</row>
    <row r="4" spans="1:34" ht="27">
      <c r="A4" s="28" t="s">
        <v>42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</row>
    <row r="5" spans="1:34">
      <c r="A5" s="2"/>
      <c r="B5" s="3"/>
      <c r="C5" s="4"/>
      <c r="D5" s="4"/>
      <c r="E5" s="4"/>
      <c r="F5" s="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s="9" customFormat="1" ht="34.5" customHeight="1">
      <c r="A6" s="30" t="s">
        <v>12</v>
      </c>
      <c r="B6" s="30" t="s">
        <v>13</v>
      </c>
      <c r="C6" s="29" t="s">
        <v>14</v>
      </c>
      <c r="D6" s="29"/>
      <c r="E6" s="29"/>
      <c r="F6" s="29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s="9" customFormat="1" ht="34.5" customHeight="1">
      <c r="A7" s="30"/>
      <c r="B7" s="30"/>
      <c r="C7" s="20" t="s">
        <v>0</v>
      </c>
      <c r="D7" s="20" t="s">
        <v>36</v>
      </c>
      <c r="E7" s="20" t="s">
        <v>37</v>
      </c>
      <c r="F7" s="20" t="s">
        <v>38</v>
      </c>
    </row>
    <row r="8" spans="1:34" s="9" customFormat="1" ht="27">
      <c r="A8" s="11">
        <v>1</v>
      </c>
      <c r="B8" s="12" t="s">
        <v>18</v>
      </c>
      <c r="C8" s="13">
        <f>+D8+E8+F8</f>
        <v>0</v>
      </c>
      <c r="D8" s="13">
        <v>0</v>
      </c>
      <c r="E8" s="13">
        <v>0</v>
      </c>
      <c r="F8" s="13">
        <v>0</v>
      </c>
    </row>
    <row r="9" spans="1:34" s="9" customFormat="1" ht="27">
      <c r="A9" s="11">
        <v>2</v>
      </c>
      <c r="B9" s="12" t="s">
        <v>1</v>
      </c>
      <c r="C9" s="13">
        <f t="shared" ref="C9:C18" si="0">+D9+E9+F9</f>
        <v>0</v>
      </c>
      <c r="D9" s="13">
        <v>0</v>
      </c>
      <c r="E9" s="13">
        <v>0</v>
      </c>
      <c r="F9" s="13">
        <v>0</v>
      </c>
    </row>
    <row r="10" spans="1:34" s="9" customFormat="1" ht="27">
      <c r="A10" s="11">
        <v>3</v>
      </c>
      <c r="B10" s="12" t="s">
        <v>2</v>
      </c>
      <c r="C10" s="13">
        <f t="shared" si="0"/>
        <v>444604.5</v>
      </c>
      <c r="D10" s="13">
        <f>130637.8+778.7+3500+11520+1765</f>
        <v>148201.5</v>
      </c>
      <c r="E10" s="13">
        <f t="shared" ref="E10:F10" si="1">130637.8+778.7+3500+11520+1765</f>
        <v>148201.5</v>
      </c>
      <c r="F10" s="13">
        <f t="shared" si="1"/>
        <v>148201.5</v>
      </c>
    </row>
    <row r="11" spans="1:34" s="9" customFormat="1" ht="27">
      <c r="A11" s="11">
        <v>4</v>
      </c>
      <c r="B11" s="12" t="s">
        <v>3</v>
      </c>
      <c r="C11" s="13">
        <f t="shared" si="0"/>
        <v>0</v>
      </c>
      <c r="D11" s="13"/>
      <c r="E11" s="13"/>
      <c r="F11" s="13"/>
    </row>
    <row r="12" spans="1:34" s="9" customFormat="1" ht="27">
      <c r="A12" s="11">
        <v>5</v>
      </c>
      <c r="B12" s="12" t="s">
        <v>4</v>
      </c>
      <c r="C12" s="13">
        <f t="shared" si="0"/>
        <v>12000</v>
      </c>
      <c r="D12" s="13">
        <v>4000</v>
      </c>
      <c r="E12" s="13">
        <v>4000</v>
      </c>
      <c r="F12" s="13">
        <v>4000</v>
      </c>
    </row>
    <row r="13" spans="1:34" s="9" customFormat="1" ht="27">
      <c r="A13" s="11">
        <v>6</v>
      </c>
      <c r="B13" s="12" t="s">
        <v>5</v>
      </c>
      <c r="C13" s="13">
        <f t="shared" si="0"/>
        <v>0</v>
      </c>
      <c r="D13" s="13"/>
      <c r="E13" s="13"/>
      <c r="F13" s="13"/>
    </row>
    <row r="14" spans="1:34" s="9" customFormat="1" ht="27">
      <c r="A14" s="11">
        <v>7</v>
      </c>
      <c r="B14" s="12" t="s">
        <v>6</v>
      </c>
      <c r="C14" s="13">
        <f t="shared" si="0"/>
        <v>0</v>
      </c>
      <c r="D14" s="13"/>
      <c r="E14" s="13"/>
      <c r="F14" s="13"/>
    </row>
    <row r="15" spans="1:34" s="9" customFormat="1" ht="27">
      <c r="A15" s="11">
        <v>8</v>
      </c>
      <c r="B15" s="12" t="s">
        <v>7</v>
      </c>
      <c r="C15" s="13">
        <f t="shared" si="0"/>
        <v>0</v>
      </c>
      <c r="D15" s="13"/>
      <c r="E15" s="13"/>
      <c r="F15" s="13"/>
    </row>
    <row r="16" spans="1:34" s="9" customFormat="1" ht="27">
      <c r="A16" s="11">
        <v>9</v>
      </c>
      <c r="B16" s="12" t="s">
        <v>8</v>
      </c>
      <c r="C16" s="13">
        <f t="shared" si="0"/>
        <v>0</v>
      </c>
      <c r="D16" s="13"/>
      <c r="E16" s="13"/>
      <c r="F16" s="13"/>
    </row>
    <row r="17" spans="1:6" s="9" customFormat="1" ht="27">
      <c r="A17" s="11">
        <v>10</v>
      </c>
      <c r="B17" s="12" t="s">
        <v>9</v>
      </c>
      <c r="C17" s="13">
        <f t="shared" si="0"/>
        <v>0</v>
      </c>
      <c r="D17" s="13"/>
      <c r="E17" s="13"/>
      <c r="F17" s="13"/>
    </row>
    <row r="18" spans="1:6" s="9" customFormat="1" ht="27">
      <c r="A18" s="11">
        <v>11</v>
      </c>
      <c r="B18" s="12" t="s">
        <v>19</v>
      </c>
      <c r="C18" s="13">
        <f t="shared" si="0"/>
        <v>0</v>
      </c>
      <c r="D18" s="13"/>
      <c r="E18" s="13"/>
      <c r="F18" s="13"/>
    </row>
    <row r="19" spans="1:6" s="9" customFormat="1" ht="27">
      <c r="A19" s="31" t="s">
        <v>20</v>
      </c>
      <c r="B19" s="32"/>
      <c r="C19" s="14">
        <f>SUM(C8:C18)</f>
        <v>456604.5</v>
      </c>
      <c r="D19" s="14">
        <f>SUM(D8:D18)</f>
        <v>152201.5</v>
      </c>
      <c r="E19" s="14">
        <f t="shared" ref="E19:F19" si="2">SUM(E8:E18)</f>
        <v>152201.5</v>
      </c>
      <c r="F19" s="14">
        <f t="shared" si="2"/>
        <v>152201.5</v>
      </c>
    </row>
    <row r="20" spans="1:6" s="9" customFormat="1" ht="27.75" thickBot="1">
      <c r="A20" s="24" t="s">
        <v>21</v>
      </c>
      <c r="B20" s="25"/>
      <c r="C20" s="15">
        <f>+C19</f>
        <v>456604.5</v>
      </c>
      <c r="D20" s="15">
        <f>+D19</f>
        <v>152201.5</v>
      </c>
      <c r="E20" s="15">
        <f>+E19</f>
        <v>152201.5</v>
      </c>
      <c r="F20" s="15">
        <f>+F19</f>
        <v>152201.5</v>
      </c>
    </row>
    <row r="21" spans="1:6" ht="24.75" thickTop="1"/>
    <row r="24" spans="1:6">
      <c r="C24" s="6" t="s">
        <v>22</v>
      </c>
    </row>
    <row r="27" spans="1:6">
      <c r="C27" s="6" t="s">
        <v>23</v>
      </c>
    </row>
    <row r="28" spans="1:6" ht="24" customHeight="1">
      <c r="A28" s="26"/>
      <c r="B28" s="26"/>
      <c r="C28" s="26"/>
      <c r="D28" s="26"/>
      <c r="E28" s="26"/>
    </row>
    <row r="29" spans="1:6">
      <c r="A29" s="26"/>
      <c r="B29" s="26"/>
      <c r="C29" s="26"/>
      <c r="D29" s="26"/>
      <c r="E29" s="26"/>
    </row>
  </sheetData>
  <mergeCells count="11">
    <mergeCell ref="A19:B19"/>
    <mergeCell ref="A20:B20"/>
    <mergeCell ref="A28:E28"/>
    <mergeCell ref="A29:E29"/>
    <mergeCell ref="A1:AH1"/>
    <mergeCell ref="A2:AH2"/>
    <mergeCell ref="A3:F3"/>
    <mergeCell ref="A4:AH4"/>
    <mergeCell ref="A6:A7"/>
    <mergeCell ref="B6:B7"/>
    <mergeCell ref="C6:F6"/>
  </mergeCells>
  <pageMargins left="0.25" right="0.25" top="0.75" bottom="0.75" header="0.3" footer="0.3"/>
  <pageSetup scale="84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C810E-217F-4A2E-9238-B626352944DD}">
  <sheetPr>
    <tabColor rgb="FFFF0000"/>
  </sheetPr>
  <dimension ref="A1:AH29"/>
  <sheetViews>
    <sheetView workbookViewId="0">
      <selection activeCell="AK14" sqref="AK14"/>
    </sheetView>
  </sheetViews>
  <sheetFormatPr defaultRowHeight="24"/>
  <cols>
    <col min="1" max="1" width="10.42578125" style="19" customWidth="1"/>
    <col min="2" max="2" width="28.28515625" style="1" customWidth="1"/>
    <col min="3" max="3" width="19" style="6" customWidth="1"/>
    <col min="4" max="6" width="21.42578125" style="6" customWidth="1"/>
    <col min="7" max="7" width="0.140625" style="1" hidden="1" customWidth="1"/>
    <col min="8" max="8" width="3.5703125" style="1" hidden="1" customWidth="1"/>
    <col min="9" max="9" width="12.7109375" style="1" hidden="1" customWidth="1"/>
    <col min="10" max="10" width="4" style="1" hidden="1" customWidth="1"/>
    <col min="11" max="11" width="12.7109375" style="1" hidden="1" customWidth="1"/>
    <col min="12" max="12" width="4.140625" style="1" hidden="1" customWidth="1"/>
    <col min="13" max="13" width="11.7109375" style="1" hidden="1" customWidth="1"/>
    <col min="14" max="14" width="4.28515625" style="1" hidden="1" customWidth="1"/>
    <col min="15" max="15" width="0.140625" style="1" hidden="1" customWidth="1"/>
    <col min="16" max="16" width="3.7109375" style="1" hidden="1" customWidth="1"/>
    <col min="17" max="17" width="12.7109375" style="1" hidden="1" customWidth="1"/>
    <col min="18" max="18" width="3.42578125" style="1" hidden="1" customWidth="1"/>
    <col min="19" max="19" width="12.7109375" style="1" hidden="1" customWidth="1"/>
    <col min="20" max="20" width="3.7109375" style="1" hidden="1" customWidth="1"/>
    <col min="21" max="21" width="12.7109375" style="1" hidden="1" customWidth="1"/>
    <col min="22" max="22" width="3.42578125" style="1" hidden="1" customWidth="1"/>
    <col min="23" max="23" width="11.7109375" style="1" hidden="1" customWidth="1"/>
    <col min="24" max="24" width="3.7109375" style="1" hidden="1" customWidth="1"/>
    <col min="25" max="25" width="11.7109375" style="1" hidden="1" customWidth="1"/>
    <col min="26" max="26" width="3.7109375" style="1" hidden="1" customWidth="1"/>
    <col min="27" max="27" width="12.7109375" style="1" hidden="1" customWidth="1"/>
    <col min="28" max="28" width="3.42578125" style="1" hidden="1" customWidth="1"/>
    <col min="29" max="29" width="12.7109375" style="1" hidden="1" customWidth="1"/>
    <col min="30" max="30" width="3.42578125" style="1" hidden="1" customWidth="1"/>
    <col min="31" max="31" width="12.7109375" style="1" hidden="1" customWidth="1"/>
    <col min="32" max="32" width="3.42578125" style="1" hidden="1" customWidth="1"/>
    <col min="33" max="33" width="0.140625" style="1" hidden="1" customWidth="1"/>
    <col min="34" max="34" width="3.7109375" style="1" hidden="1" customWidth="1"/>
    <col min="35" max="16384" width="9.140625" style="1"/>
  </cols>
  <sheetData>
    <row r="1" spans="1:34" ht="27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</row>
    <row r="2" spans="1:34" ht="27">
      <c r="A2" s="27" t="s">
        <v>25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</row>
    <row r="3" spans="1:34" ht="27">
      <c r="A3" s="28" t="s">
        <v>41</v>
      </c>
      <c r="B3" s="28"/>
      <c r="C3" s="28"/>
      <c r="D3" s="28"/>
      <c r="E3" s="28"/>
      <c r="F3" s="28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</row>
    <row r="4" spans="1:34" ht="27">
      <c r="A4" s="28" t="s">
        <v>42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</row>
    <row r="5" spans="1:34">
      <c r="A5" s="2"/>
      <c r="B5" s="3"/>
      <c r="C5" s="4"/>
      <c r="D5" s="4"/>
      <c r="E5" s="4"/>
      <c r="F5" s="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s="9" customFormat="1" ht="34.5" customHeight="1">
      <c r="A6" s="30" t="s">
        <v>12</v>
      </c>
      <c r="B6" s="30" t="s">
        <v>13</v>
      </c>
      <c r="C6" s="29" t="s">
        <v>14</v>
      </c>
      <c r="D6" s="29"/>
      <c r="E6" s="29"/>
      <c r="F6" s="29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s="9" customFormat="1" ht="34.5" customHeight="1">
      <c r="A7" s="30"/>
      <c r="B7" s="30"/>
      <c r="C7" s="20" t="s">
        <v>0</v>
      </c>
      <c r="D7" s="20" t="s">
        <v>36</v>
      </c>
      <c r="E7" s="20" t="s">
        <v>37</v>
      </c>
      <c r="F7" s="20" t="s">
        <v>38</v>
      </c>
    </row>
    <row r="8" spans="1:34" s="9" customFormat="1" ht="27">
      <c r="A8" s="11">
        <v>1</v>
      </c>
      <c r="B8" s="12" t="s">
        <v>18</v>
      </c>
      <c r="C8" s="13">
        <f>+D8+E8+F8</f>
        <v>0</v>
      </c>
      <c r="D8" s="13">
        <v>0</v>
      </c>
      <c r="E8" s="13">
        <v>0</v>
      </c>
      <c r="F8" s="13">
        <v>0</v>
      </c>
    </row>
    <row r="9" spans="1:34" s="9" customFormat="1" ht="27">
      <c r="A9" s="11">
        <v>2</v>
      </c>
      <c r="B9" s="12" t="s">
        <v>1</v>
      </c>
      <c r="C9" s="13">
        <f t="shared" ref="C9:C18" si="0">+D9+E9+F9</f>
        <v>0</v>
      </c>
      <c r="D9" s="13">
        <v>0</v>
      </c>
      <c r="E9" s="13">
        <v>0</v>
      </c>
      <c r="F9" s="13">
        <v>0</v>
      </c>
    </row>
    <row r="10" spans="1:34" s="9" customFormat="1" ht="27">
      <c r="A10" s="11">
        <v>3</v>
      </c>
      <c r="B10" s="12" t="s">
        <v>2</v>
      </c>
      <c r="C10" s="13">
        <f t="shared" si="0"/>
        <v>47160</v>
      </c>
      <c r="D10" s="13">
        <v>15720</v>
      </c>
      <c r="E10" s="13">
        <v>15720</v>
      </c>
      <c r="F10" s="13">
        <v>15720</v>
      </c>
    </row>
    <row r="11" spans="1:34" s="9" customFormat="1" ht="27">
      <c r="A11" s="11">
        <v>4</v>
      </c>
      <c r="B11" s="12" t="s">
        <v>3</v>
      </c>
      <c r="C11" s="13">
        <f t="shared" si="0"/>
        <v>0</v>
      </c>
      <c r="D11" s="13">
        <f t="shared" ref="D11" si="1">+E11+F11+G11</f>
        <v>0</v>
      </c>
      <c r="E11" s="13">
        <f t="shared" ref="E11" si="2">+F11+G11+H11</f>
        <v>0</v>
      </c>
      <c r="F11" s="13">
        <f t="shared" ref="F11" si="3">+G11+H11+I11</f>
        <v>0</v>
      </c>
    </row>
    <row r="12" spans="1:34" s="9" customFormat="1" ht="27">
      <c r="A12" s="11">
        <v>5</v>
      </c>
      <c r="B12" s="12" t="s">
        <v>4</v>
      </c>
      <c r="C12" s="13">
        <f t="shared" si="0"/>
        <v>40000</v>
      </c>
      <c r="D12" s="13">
        <v>25000</v>
      </c>
      <c r="E12" s="13">
        <v>10000</v>
      </c>
      <c r="F12" s="13">
        <v>5000</v>
      </c>
    </row>
    <row r="13" spans="1:34" s="9" customFormat="1" ht="27">
      <c r="A13" s="11">
        <v>6</v>
      </c>
      <c r="B13" s="12" t="s">
        <v>5</v>
      </c>
      <c r="C13" s="13">
        <f t="shared" si="0"/>
        <v>0</v>
      </c>
      <c r="D13" s="13">
        <f t="shared" ref="D13:D18" si="4">+E13+F13+G13</f>
        <v>0</v>
      </c>
      <c r="E13" s="13">
        <f t="shared" ref="E13:E18" si="5">+F13+G13+H13</f>
        <v>0</v>
      </c>
      <c r="F13" s="13">
        <f t="shared" ref="F13:F18" si="6">+G13+H13+I13</f>
        <v>0</v>
      </c>
    </row>
    <row r="14" spans="1:34" s="9" customFormat="1" ht="27">
      <c r="A14" s="11">
        <v>7</v>
      </c>
      <c r="B14" s="12" t="s">
        <v>6</v>
      </c>
      <c r="C14" s="13">
        <f t="shared" si="0"/>
        <v>0</v>
      </c>
      <c r="D14" s="13">
        <f t="shared" si="4"/>
        <v>0</v>
      </c>
      <c r="E14" s="13">
        <f t="shared" si="5"/>
        <v>0</v>
      </c>
      <c r="F14" s="13">
        <f t="shared" si="6"/>
        <v>0</v>
      </c>
    </row>
    <row r="15" spans="1:34" s="9" customFormat="1" ht="27">
      <c r="A15" s="11">
        <v>8</v>
      </c>
      <c r="B15" s="12" t="s">
        <v>7</v>
      </c>
      <c r="C15" s="13">
        <f t="shared" si="0"/>
        <v>0</v>
      </c>
      <c r="D15" s="13">
        <f t="shared" si="4"/>
        <v>0</v>
      </c>
      <c r="E15" s="13">
        <f t="shared" si="5"/>
        <v>0</v>
      </c>
      <c r="F15" s="13">
        <f t="shared" si="6"/>
        <v>0</v>
      </c>
    </row>
    <row r="16" spans="1:34" s="9" customFormat="1" ht="27">
      <c r="A16" s="11">
        <v>9</v>
      </c>
      <c r="B16" s="12" t="s">
        <v>8</v>
      </c>
      <c r="C16" s="13">
        <f t="shared" si="0"/>
        <v>0</v>
      </c>
      <c r="D16" s="13">
        <f t="shared" si="4"/>
        <v>0</v>
      </c>
      <c r="E16" s="13">
        <f t="shared" si="5"/>
        <v>0</v>
      </c>
      <c r="F16" s="13">
        <f t="shared" si="6"/>
        <v>0</v>
      </c>
    </row>
    <row r="17" spans="1:6" s="9" customFormat="1" ht="27">
      <c r="A17" s="11">
        <v>10</v>
      </c>
      <c r="B17" s="12" t="s">
        <v>9</v>
      </c>
      <c r="C17" s="13">
        <f t="shared" si="0"/>
        <v>0</v>
      </c>
      <c r="D17" s="13">
        <f t="shared" si="4"/>
        <v>0</v>
      </c>
      <c r="E17" s="13">
        <f t="shared" si="5"/>
        <v>0</v>
      </c>
      <c r="F17" s="13">
        <f t="shared" si="6"/>
        <v>0</v>
      </c>
    </row>
    <row r="18" spans="1:6" s="9" customFormat="1" ht="27">
      <c r="A18" s="11">
        <v>11</v>
      </c>
      <c r="B18" s="12" t="s">
        <v>19</v>
      </c>
      <c r="C18" s="13">
        <f t="shared" si="0"/>
        <v>0</v>
      </c>
      <c r="D18" s="13">
        <f t="shared" si="4"/>
        <v>0</v>
      </c>
      <c r="E18" s="13">
        <f t="shared" si="5"/>
        <v>0</v>
      </c>
      <c r="F18" s="13">
        <f t="shared" si="6"/>
        <v>0</v>
      </c>
    </row>
    <row r="19" spans="1:6" s="9" customFormat="1" ht="27">
      <c r="A19" s="31" t="s">
        <v>20</v>
      </c>
      <c r="B19" s="32"/>
      <c r="C19" s="14">
        <f>SUM(C8:C18)</f>
        <v>87160</v>
      </c>
      <c r="D19" s="14">
        <f>SUM(D8:D18)</f>
        <v>40720</v>
      </c>
      <c r="E19" s="14">
        <f t="shared" ref="E19:F19" si="7">SUM(E8:E18)</f>
        <v>25720</v>
      </c>
      <c r="F19" s="14">
        <f t="shared" si="7"/>
        <v>20720</v>
      </c>
    </row>
    <row r="20" spans="1:6" s="9" customFormat="1" ht="27.75" thickBot="1">
      <c r="A20" s="24" t="s">
        <v>21</v>
      </c>
      <c r="B20" s="25"/>
      <c r="C20" s="15">
        <f>+C19</f>
        <v>87160</v>
      </c>
      <c r="D20" s="15">
        <f>+D19</f>
        <v>40720</v>
      </c>
      <c r="E20" s="15">
        <f>+E19</f>
        <v>25720</v>
      </c>
      <c r="F20" s="15">
        <f>+F19</f>
        <v>20720</v>
      </c>
    </row>
    <row r="21" spans="1:6" ht="24.75" thickTop="1"/>
    <row r="24" spans="1:6">
      <c r="C24" s="6" t="s">
        <v>22</v>
      </c>
    </row>
    <row r="27" spans="1:6">
      <c r="C27" s="6" t="s">
        <v>23</v>
      </c>
    </row>
    <row r="28" spans="1:6" ht="24" customHeight="1">
      <c r="A28" s="26"/>
      <c r="B28" s="26"/>
      <c r="C28" s="26"/>
      <c r="D28" s="26"/>
      <c r="E28" s="26"/>
    </row>
    <row r="29" spans="1:6">
      <c r="A29" s="26"/>
      <c r="B29" s="26"/>
      <c r="C29" s="26"/>
      <c r="D29" s="26"/>
      <c r="E29" s="26"/>
    </row>
  </sheetData>
  <mergeCells count="11">
    <mergeCell ref="A19:B19"/>
    <mergeCell ref="A20:B20"/>
    <mergeCell ref="A28:E28"/>
    <mergeCell ref="A29:E29"/>
    <mergeCell ref="A1:AH1"/>
    <mergeCell ref="A2:AH2"/>
    <mergeCell ref="A3:F3"/>
    <mergeCell ref="A4:AH4"/>
    <mergeCell ref="A6:A7"/>
    <mergeCell ref="B6:B7"/>
    <mergeCell ref="C6:F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9B7FF-6D86-4848-B0D3-5B3984AE58B7}">
  <sheetPr codeName="Sheet4">
    <tabColor theme="9" tint="-0.249977111117893"/>
  </sheetPr>
  <dimension ref="A1:AH29"/>
  <sheetViews>
    <sheetView tabSelected="1" workbookViewId="0">
      <selection activeCell="AM13" sqref="AM13"/>
    </sheetView>
  </sheetViews>
  <sheetFormatPr defaultRowHeight="24"/>
  <cols>
    <col min="1" max="1" width="10.42578125" style="18" customWidth="1"/>
    <col min="2" max="2" width="28.28515625" style="1" customWidth="1"/>
    <col min="3" max="3" width="19" style="6" customWidth="1"/>
    <col min="4" max="6" width="21.42578125" style="6" customWidth="1"/>
    <col min="7" max="7" width="0.140625" style="1" hidden="1" customWidth="1"/>
    <col min="8" max="8" width="3.5703125" style="1" hidden="1" customWidth="1"/>
    <col min="9" max="9" width="12.7109375" style="1" hidden="1" customWidth="1"/>
    <col min="10" max="10" width="4" style="1" hidden="1" customWidth="1"/>
    <col min="11" max="11" width="12.7109375" style="1" hidden="1" customWidth="1"/>
    <col min="12" max="12" width="4.140625" style="1" hidden="1" customWidth="1"/>
    <col min="13" max="13" width="11.7109375" style="1" hidden="1" customWidth="1"/>
    <col min="14" max="14" width="4.28515625" style="1" hidden="1" customWidth="1"/>
    <col min="15" max="15" width="0.140625" style="1" hidden="1" customWidth="1"/>
    <col min="16" max="16" width="3.7109375" style="1" hidden="1" customWidth="1"/>
    <col min="17" max="17" width="12.7109375" style="1" hidden="1" customWidth="1"/>
    <col min="18" max="18" width="3.42578125" style="1" hidden="1" customWidth="1"/>
    <col min="19" max="19" width="12.7109375" style="1" hidden="1" customWidth="1"/>
    <col min="20" max="20" width="3.7109375" style="1" hidden="1" customWidth="1"/>
    <col min="21" max="21" width="12.7109375" style="1" hidden="1" customWidth="1"/>
    <col min="22" max="22" width="3.42578125" style="1" hidden="1" customWidth="1"/>
    <col min="23" max="23" width="11.7109375" style="1" hidden="1" customWidth="1"/>
    <col min="24" max="24" width="3.7109375" style="1" hidden="1" customWidth="1"/>
    <col min="25" max="25" width="11.7109375" style="1" hidden="1" customWidth="1"/>
    <col min="26" max="26" width="3.7109375" style="1" hidden="1" customWidth="1"/>
    <col min="27" max="27" width="12.7109375" style="1" hidden="1" customWidth="1"/>
    <col min="28" max="28" width="3.42578125" style="1" hidden="1" customWidth="1"/>
    <col min="29" max="29" width="12.7109375" style="1" hidden="1" customWidth="1"/>
    <col min="30" max="30" width="3.42578125" style="1" hidden="1" customWidth="1"/>
    <col min="31" max="31" width="12.7109375" style="1" hidden="1" customWidth="1"/>
    <col min="32" max="32" width="3.42578125" style="1" hidden="1" customWidth="1"/>
    <col min="33" max="33" width="0.140625" style="1" hidden="1" customWidth="1"/>
    <col min="34" max="34" width="3.7109375" style="1" hidden="1" customWidth="1"/>
    <col min="35" max="16384" width="9.140625" style="1"/>
  </cols>
  <sheetData>
    <row r="1" spans="1:34" ht="27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</row>
    <row r="2" spans="1:34" ht="27">
      <c r="A2" s="27" t="s">
        <v>26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</row>
    <row r="3" spans="1:34" ht="27">
      <c r="A3" s="28" t="s">
        <v>41</v>
      </c>
      <c r="B3" s="28"/>
      <c r="C3" s="28"/>
      <c r="D3" s="28"/>
      <c r="E3" s="28"/>
      <c r="F3" s="28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</row>
    <row r="4" spans="1:34" ht="27">
      <c r="A4" s="28" t="s">
        <v>42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</row>
    <row r="5" spans="1:34">
      <c r="A5" s="2"/>
      <c r="B5" s="3"/>
      <c r="C5" s="4"/>
      <c r="D5" s="4"/>
      <c r="E5" s="4"/>
      <c r="F5" s="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s="9" customFormat="1" ht="34.5" customHeight="1">
      <c r="A6" s="30" t="s">
        <v>12</v>
      </c>
      <c r="B6" s="30" t="s">
        <v>13</v>
      </c>
      <c r="C6" s="29" t="s">
        <v>14</v>
      </c>
      <c r="D6" s="29"/>
      <c r="E6" s="29"/>
      <c r="F6" s="29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s="9" customFormat="1" ht="34.5" customHeight="1">
      <c r="A7" s="30"/>
      <c r="B7" s="30"/>
      <c r="C7" s="22" t="s">
        <v>0</v>
      </c>
      <c r="D7" s="22" t="s">
        <v>36</v>
      </c>
      <c r="E7" s="22" t="s">
        <v>37</v>
      </c>
      <c r="F7" s="22" t="s">
        <v>38</v>
      </c>
    </row>
    <row r="8" spans="1:34" s="9" customFormat="1" ht="27">
      <c r="A8" s="11">
        <v>1</v>
      </c>
      <c r="B8" s="12" t="s">
        <v>18</v>
      </c>
      <c r="C8" s="13">
        <f>+D8+E8+F8</f>
        <v>0</v>
      </c>
      <c r="D8" s="13">
        <f t="shared" ref="D8:F9" si="0">+E8+F8+G8</f>
        <v>0</v>
      </c>
      <c r="E8" s="13">
        <f t="shared" si="0"/>
        <v>0</v>
      </c>
      <c r="F8" s="13">
        <f t="shared" si="0"/>
        <v>0</v>
      </c>
    </row>
    <row r="9" spans="1:34" s="9" customFormat="1" ht="27">
      <c r="A9" s="11">
        <v>2</v>
      </c>
      <c r="B9" s="12" t="s">
        <v>1</v>
      </c>
      <c r="C9" s="13">
        <f t="shared" ref="C9:C18" si="1">+D9+E9+F9</f>
        <v>0</v>
      </c>
      <c r="D9" s="13">
        <f t="shared" si="0"/>
        <v>0</v>
      </c>
      <c r="E9" s="13">
        <f t="shared" si="0"/>
        <v>0</v>
      </c>
      <c r="F9" s="13">
        <f t="shared" si="0"/>
        <v>0</v>
      </c>
    </row>
    <row r="10" spans="1:34" s="9" customFormat="1" ht="27">
      <c r="A10" s="11">
        <v>3</v>
      </c>
      <c r="B10" s="12" t="s">
        <v>2</v>
      </c>
      <c r="C10" s="13">
        <f t="shared" si="1"/>
        <v>90660</v>
      </c>
      <c r="D10" s="13">
        <v>30220</v>
      </c>
      <c r="E10" s="13">
        <v>30220</v>
      </c>
      <c r="F10" s="13">
        <v>30220</v>
      </c>
    </row>
    <row r="11" spans="1:34" s="9" customFormat="1" ht="27">
      <c r="A11" s="11">
        <v>4</v>
      </c>
      <c r="B11" s="12" t="s">
        <v>3</v>
      </c>
      <c r="C11" s="13">
        <f t="shared" si="1"/>
        <v>15000</v>
      </c>
      <c r="D11" s="13">
        <v>5000</v>
      </c>
      <c r="E11" s="13">
        <v>5000</v>
      </c>
      <c r="F11" s="13">
        <v>5000</v>
      </c>
    </row>
    <row r="12" spans="1:34" s="9" customFormat="1" ht="27">
      <c r="A12" s="11">
        <v>5</v>
      </c>
      <c r="B12" s="12" t="s">
        <v>4</v>
      </c>
      <c r="C12" s="13">
        <f t="shared" si="1"/>
        <v>135000</v>
      </c>
      <c r="D12" s="13">
        <v>45000</v>
      </c>
      <c r="E12" s="13">
        <v>45000</v>
      </c>
      <c r="F12" s="13">
        <v>45000</v>
      </c>
    </row>
    <row r="13" spans="1:34" s="9" customFormat="1" ht="27">
      <c r="A13" s="11">
        <v>6</v>
      </c>
      <c r="B13" s="12" t="s">
        <v>5</v>
      </c>
      <c r="C13" s="13">
        <f t="shared" si="1"/>
        <v>180000</v>
      </c>
      <c r="D13" s="13">
        <v>50000</v>
      </c>
      <c r="E13" s="13">
        <v>50000</v>
      </c>
      <c r="F13" s="13">
        <v>80000</v>
      </c>
    </row>
    <row r="14" spans="1:34" s="9" customFormat="1" ht="27">
      <c r="A14" s="11">
        <v>7</v>
      </c>
      <c r="B14" s="12" t="s">
        <v>6</v>
      </c>
      <c r="C14" s="13">
        <f t="shared" si="1"/>
        <v>0</v>
      </c>
      <c r="D14" s="13">
        <v>0</v>
      </c>
      <c r="E14" s="13">
        <v>0</v>
      </c>
      <c r="F14" s="13">
        <v>0</v>
      </c>
    </row>
    <row r="15" spans="1:34" s="9" customFormat="1" ht="27">
      <c r="A15" s="11">
        <v>8</v>
      </c>
      <c r="B15" s="12" t="s">
        <v>7</v>
      </c>
      <c r="C15" s="13">
        <f t="shared" si="1"/>
        <v>60000</v>
      </c>
      <c r="D15" s="13">
        <v>20000</v>
      </c>
      <c r="E15" s="13">
        <v>20000</v>
      </c>
      <c r="F15" s="13">
        <v>20000</v>
      </c>
    </row>
    <row r="16" spans="1:34" s="9" customFormat="1" ht="27">
      <c r="A16" s="11">
        <v>9</v>
      </c>
      <c r="B16" s="12" t="s">
        <v>8</v>
      </c>
      <c r="C16" s="13">
        <f t="shared" si="1"/>
        <v>0</v>
      </c>
      <c r="D16" s="13">
        <v>0</v>
      </c>
      <c r="E16" s="13">
        <v>0</v>
      </c>
      <c r="F16" s="13">
        <v>0</v>
      </c>
    </row>
    <row r="17" spans="1:6" s="9" customFormat="1" ht="27">
      <c r="A17" s="11">
        <v>10</v>
      </c>
      <c r="B17" s="12" t="s">
        <v>9</v>
      </c>
      <c r="C17" s="13">
        <f t="shared" si="1"/>
        <v>0</v>
      </c>
      <c r="D17" s="13">
        <v>0</v>
      </c>
      <c r="E17" s="13">
        <v>0</v>
      </c>
      <c r="F17" s="13">
        <v>0</v>
      </c>
    </row>
    <row r="18" spans="1:6" s="9" customFormat="1" ht="27">
      <c r="A18" s="11">
        <v>11</v>
      </c>
      <c r="B18" s="12" t="s">
        <v>19</v>
      </c>
      <c r="C18" s="13">
        <f t="shared" si="1"/>
        <v>0</v>
      </c>
      <c r="D18" s="13">
        <v>0</v>
      </c>
      <c r="E18" s="13">
        <v>0</v>
      </c>
      <c r="F18" s="13">
        <v>0</v>
      </c>
    </row>
    <row r="19" spans="1:6" s="9" customFormat="1" ht="27">
      <c r="A19" s="31" t="s">
        <v>20</v>
      </c>
      <c r="B19" s="32"/>
      <c r="C19" s="14">
        <f>SUM(C8:C18)</f>
        <v>480660</v>
      </c>
      <c r="D19" s="14">
        <f>SUM(D8:D18)</f>
        <v>150220</v>
      </c>
      <c r="E19" s="14">
        <f t="shared" ref="E19:F19" si="2">SUM(E8:E18)</f>
        <v>150220</v>
      </c>
      <c r="F19" s="14">
        <f t="shared" si="2"/>
        <v>180220</v>
      </c>
    </row>
    <row r="20" spans="1:6" s="9" customFormat="1" ht="27.75" thickBot="1">
      <c r="A20" s="24" t="s">
        <v>21</v>
      </c>
      <c r="B20" s="25"/>
      <c r="C20" s="15">
        <f>+C19</f>
        <v>480660</v>
      </c>
      <c r="D20" s="15">
        <f>+D19</f>
        <v>150220</v>
      </c>
      <c r="E20" s="15">
        <f>+E19</f>
        <v>150220</v>
      </c>
      <c r="F20" s="15">
        <f>+F19</f>
        <v>180220</v>
      </c>
    </row>
    <row r="21" spans="1:6" ht="24.75" thickTop="1"/>
    <row r="24" spans="1:6">
      <c r="C24" s="6" t="s">
        <v>22</v>
      </c>
    </row>
    <row r="27" spans="1:6">
      <c r="C27" s="6" t="s">
        <v>23</v>
      </c>
    </row>
    <row r="28" spans="1:6" ht="24" customHeight="1">
      <c r="A28" s="26"/>
      <c r="B28" s="26"/>
      <c r="C28" s="26"/>
      <c r="D28" s="26"/>
      <c r="E28" s="26"/>
    </row>
    <row r="29" spans="1:6">
      <c r="A29" s="26"/>
      <c r="B29" s="26"/>
      <c r="C29" s="26"/>
      <c r="D29" s="26"/>
      <c r="E29" s="26"/>
    </row>
  </sheetData>
  <mergeCells count="11">
    <mergeCell ref="A19:B19"/>
    <mergeCell ref="A20:B20"/>
    <mergeCell ref="A28:E28"/>
    <mergeCell ref="A29:E29"/>
    <mergeCell ref="A1:AH1"/>
    <mergeCell ref="A2:AH2"/>
    <mergeCell ref="A3:F3"/>
    <mergeCell ref="A4:AH4"/>
    <mergeCell ref="A6:A7"/>
    <mergeCell ref="B6:B7"/>
    <mergeCell ref="C6:F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07484-11B3-4F3E-BCE0-4470EDA6D3E8}">
  <sheetPr codeName="Sheet5">
    <tabColor theme="8" tint="-0.249977111117893"/>
  </sheetPr>
  <dimension ref="A1:AH29"/>
  <sheetViews>
    <sheetView workbookViewId="0">
      <selection activeCell="AJ15" sqref="AJ15"/>
    </sheetView>
  </sheetViews>
  <sheetFormatPr defaultRowHeight="24"/>
  <cols>
    <col min="1" max="1" width="10.42578125" style="18" customWidth="1"/>
    <col min="2" max="2" width="28.28515625" style="1" customWidth="1"/>
    <col min="3" max="3" width="19" style="6" customWidth="1"/>
    <col min="4" max="6" width="21.42578125" style="6" customWidth="1"/>
    <col min="7" max="7" width="0.140625" style="1" hidden="1" customWidth="1"/>
    <col min="8" max="8" width="3.5703125" style="1" hidden="1" customWidth="1"/>
    <col min="9" max="9" width="12.7109375" style="1" hidden="1" customWidth="1"/>
    <col min="10" max="10" width="4" style="1" hidden="1" customWidth="1"/>
    <col min="11" max="11" width="12.7109375" style="1" hidden="1" customWidth="1"/>
    <col min="12" max="12" width="4.140625" style="1" hidden="1" customWidth="1"/>
    <col min="13" max="13" width="11.7109375" style="1" hidden="1" customWidth="1"/>
    <col min="14" max="14" width="4.28515625" style="1" hidden="1" customWidth="1"/>
    <col min="15" max="15" width="0.140625" style="1" hidden="1" customWidth="1"/>
    <col min="16" max="16" width="3.7109375" style="1" hidden="1" customWidth="1"/>
    <col min="17" max="17" width="12.7109375" style="1" hidden="1" customWidth="1"/>
    <col min="18" max="18" width="3.42578125" style="1" hidden="1" customWidth="1"/>
    <col min="19" max="19" width="12.7109375" style="1" hidden="1" customWidth="1"/>
    <col min="20" max="20" width="3.7109375" style="1" hidden="1" customWidth="1"/>
    <col min="21" max="21" width="12.7109375" style="1" hidden="1" customWidth="1"/>
    <col min="22" max="22" width="3.42578125" style="1" hidden="1" customWidth="1"/>
    <col min="23" max="23" width="11.7109375" style="1" hidden="1" customWidth="1"/>
    <col min="24" max="24" width="3.7109375" style="1" hidden="1" customWidth="1"/>
    <col min="25" max="25" width="11.7109375" style="1" hidden="1" customWidth="1"/>
    <col min="26" max="26" width="3.7109375" style="1" hidden="1" customWidth="1"/>
    <col min="27" max="27" width="12.7109375" style="1" hidden="1" customWidth="1"/>
    <col min="28" max="28" width="3.42578125" style="1" hidden="1" customWidth="1"/>
    <col min="29" max="29" width="12.7109375" style="1" hidden="1" customWidth="1"/>
    <col min="30" max="30" width="3.42578125" style="1" hidden="1" customWidth="1"/>
    <col min="31" max="31" width="12.7109375" style="1" hidden="1" customWidth="1"/>
    <col min="32" max="32" width="3.42578125" style="1" hidden="1" customWidth="1"/>
    <col min="33" max="33" width="0.140625" style="1" hidden="1" customWidth="1"/>
    <col min="34" max="34" width="3.7109375" style="1" hidden="1" customWidth="1"/>
    <col min="35" max="16384" width="9.140625" style="1"/>
  </cols>
  <sheetData>
    <row r="1" spans="1:34" ht="27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</row>
    <row r="2" spans="1:34" ht="27">
      <c r="A2" s="27" t="s">
        <v>27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</row>
    <row r="3" spans="1:34" ht="27">
      <c r="A3" s="28" t="s">
        <v>41</v>
      </c>
      <c r="B3" s="28"/>
      <c r="C3" s="28"/>
      <c r="D3" s="28"/>
      <c r="E3" s="28"/>
      <c r="F3" s="28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</row>
    <row r="4" spans="1:34" ht="27">
      <c r="A4" s="28" t="s">
        <v>42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</row>
    <row r="5" spans="1:34">
      <c r="A5" s="2"/>
      <c r="B5" s="3"/>
      <c r="C5" s="4"/>
      <c r="D5" s="4"/>
      <c r="E5" s="4"/>
      <c r="F5" s="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s="9" customFormat="1" ht="34.5" customHeight="1">
      <c r="A6" s="30" t="s">
        <v>12</v>
      </c>
      <c r="B6" s="30" t="s">
        <v>13</v>
      </c>
      <c r="C6" s="29" t="s">
        <v>14</v>
      </c>
      <c r="D6" s="29"/>
      <c r="E6" s="29"/>
      <c r="F6" s="29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s="9" customFormat="1" ht="34.5" customHeight="1">
      <c r="A7" s="30"/>
      <c r="B7" s="30"/>
      <c r="C7" s="22" t="s">
        <v>0</v>
      </c>
      <c r="D7" s="22" t="s">
        <v>36</v>
      </c>
      <c r="E7" s="22" t="s">
        <v>37</v>
      </c>
      <c r="F7" s="22" t="s">
        <v>38</v>
      </c>
    </row>
    <row r="8" spans="1:34" s="9" customFormat="1" ht="27">
      <c r="A8" s="11">
        <v>1</v>
      </c>
      <c r="B8" s="12" t="s">
        <v>18</v>
      </c>
      <c r="C8" s="13">
        <f>+D8+E8+F8</f>
        <v>0</v>
      </c>
      <c r="D8" s="13">
        <f t="shared" ref="D8:F9" si="0">+E8+F8+G8</f>
        <v>0</v>
      </c>
      <c r="E8" s="13">
        <f t="shared" si="0"/>
        <v>0</v>
      </c>
      <c r="F8" s="13">
        <f t="shared" si="0"/>
        <v>0</v>
      </c>
    </row>
    <row r="9" spans="1:34" s="9" customFormat="1" ht="27">
      <c r="A9" s="11">
        <v>2</v>
      </c>
      <c r="B9" s="12" t="s">
        <v>1</v>
      </c>
      <c r="C9" s="13">
        <f t="shared" ref="C9:C18" si="1">+D9+E9+F9</f>
        <v>0</v>
      </c>
      <c r="D9" s="13">
        <f t="shared" si="0"/>
        <v>0</v>
      </c>
      <c r="E9" s="13">
        <f t="shared" si="0"/>
        <v>0</v>
      </c>
      <c r="F9" s="13">
        <f t="shared" si="0"/>
        <v>0</v>
      </c>
    </row>
    <row r="10" spans="1:34" s="9" customFormat="1" ht="27">
      <c r="A10" s="11">
        <v>3</v>
      </c>
      <c r="B10" s="12" t="s">
        <v>2</v>
      </c>
      <c r="C10" s="13">
        <f t="shared" si="1"/>
        <v>47520</v>
      </c>
      <c r="D10" s="13">
        <v>15840</v>
      </c>
      <c r="E10" s="13">
        <v>15840</v>
      </c>
      <c r="F10" s="13">
        <v>15840</v>
      </c>
    </row>
    <row r="11" spans="1:34" s="9" customFormat="1" ht="27">
      <c r="A11" s="11">
        <v>4</v>
      </c>
      <c r="B11" s="12" t="s">
        <v>3</v>
      </c>
      <c r="C11" s="13">
        <f t="shared" si="1"/>
        <v>0</v>
      </c>
      <c r="D11" s="13">
        <f t="shared" ref="D11" si="2">+E11+F11+G11</f>
        <v>0</v>
      </c>
      <c r="E11" s="13">
        <f t="shared" ref="E11" si="3">+F11+G11+H11</f>
        <v>0</v>
      </c>
      <c r="F11" s="13">
        <f t="shared" ref="F11" si="4">+G11+H11+I11</f>
        <v>0</v>
      </c>
      <c r="G11" s="13">
        <f t="shared" ref="G11" si="5">+H11+I11+J11</f>
        <v>0</v>
      </c>
      <c r="H11" s="13">
        <f t="shared" ref="H11" si="6">+I11+J11+K11</f>
        <v>0</v>
      </c>
      <c r="I11" s="13">
        <f t="shared" ref="I11" si="7">+J11+K11+L11</f>
        <v>0</v>
      </c>
      <c r="J11" s="13">
        <f t="shared" ref="J11" si="8">+K11+L11+M11</f>
        <v>0</v>
      </c>
      <c r="K11" s="13">
        <f t="shared" ref="K11" si="9">+L11+M11+N11</f>
        <v>0</v>
      </c>
      <c r="L11" s="13">
        <f t="shared" ref="L11" si="10">+M11+N11+O11</f>
        <v>0</v>
      </c>
      <c r="M11" s="13">
        <f t="shared" ref="M11" si="11">+N11+O11+P11</f>
        <v>0</v>
      </c>
      <c r="N11" s="13">
        <f t="shared" ref="N11" si="12">+O11+P11+Q11</f>
        <v>0</v>
      </c>
      <c r="O11" s="13">
        <f t="shared" ref="O11" si="13">+P11+Q11+R11</f>
        <v>0</v>
      </c>
      <c r="P11" s="13">
        <f t="shared" ref="P11" si="14">+Q11+R11+S11</f>
        <v>0</v>
      </c>
      <c r="Q11" s="13">
        <f t="shared" ref="Q11" si="15">+R11+S11+T11</f>
        <v>0</v>
      </c>
      <c r="R11" s="13">
        <f t="shared" ref="R11" si="16">+S11+T11+U11</f>
        <v>0</v>
      </c>
      <c r="S11" s="13">
        <f t="shared" ref="S11" si="17">+T11+U11+V11</f>
        <v>0</v>
      </c>
      <c r="T11" s="13">
        <f t="shared" ref="T11" si="18">+U11+V11+W11</f>
        <v>0</v>
      </c>
      <c r="U11" s="13">
        <f t="shared" ref="U11" si="19">+V11+W11+X11</f>
        <v>0</v>
      </c>
      <c r="V11" s="13">
        <f t="shared" ref="V11" si="20">+W11+X11+Y11</f>
        <v>0</v>
      </c>
      <c r="W11" s="13">
        <f t="shared" ref="W11" si="21">+X11+Y11+Z11</f>
        <v>0</v>
      </c>
      <c r="X11" s="13">
        <f t="shared" ref="X11" si="22">+Y11+Z11+AA11</f>
        <v>0</v>
      </c>
      <c r="Y11" s="13">
        <f t="shared" ref="Y11" si="23">+Z11+AA11+AB11</f>
        <v>0</v>
      </c>
      <c r="Z11" s="13">
        <f t="shared" ref="Z11" si="24">+AA11+AB11+AC11</f>
        <v>0</v>
      </c>
      <c r="AA11" s="13">
        <f t="shared" ref="AA11" si="25">+AB11+AC11+AD11</f>
        <v>0</v>
      </c>
      <c r="AB11" s="13">
        <f t="shared" ref="AB11" si="26">+AC11+AD11+AE11</f>
        <v>0</v>
      </c>
      <c r="AC11" s="13">
        <f t="shared" ref="AC11" si="27">+AD11+AE11+AF11</f>
        <v>0</v>
      </c>
      <c r="AD11" s="13">
        <f t="shared" ref="AD11" si="28">+AE11+AF11+AG11</f>
        <v>0</v>
      </c>
      <c r="AE11" s="13">
        <f t="shared" ref="AE11" si="29">+AF11+AG11+AH11</f>
        <v>0</v>
      </c>
      <c r="AF11" s="13">
        <f t="shared" ref="AF11" si="30">+AG11+AH11+AI11</f>
        <v>0</v>
      </c>
      <c r="AG11" s="13">
        <f t="shared" ref="AG11" si="31">+AH11+AI11+AJ11</f>
        <v>0</v>
      </c>
      <c r="AH11" s="13">
        <f t="shared" ref="AH11" si="32">+AI11+AJ11+AK11</f>
        <v>0</v>
      </c>
    </row>
    <row r="12" spans="1:34" s="9" customFormat="1" ht="27">
      <c r="A12" s="11">
        <v>5</v>
      </c>
      <c r="B12" s="12" t="s">
        <v>4</v>
      </c>
      <c r="C12" s="13">
        <f t="shared" si="1"/>
        <v>15000</v>
      </c>
      <c r="D12" s="13">
        <v>5000</v>
      </c>
      <c r="E12" s="13">
        <v>5000</v>
      </c>
      <c r="F12" s="13">
        <v>5000</v>
      </c>
    </row>
    <row r="13" spans="1:34" s="9" customFormat="1" ht="27">
      <c r="A13" s="11">
        <v>6</v>
      </c>
      <c r="B13" s="12" t="s">
        <v>5</v>
      </c>
      <c r="C13" s="13">
        <f t="shared" si="1"/>
        <v>0</v>
      </c>
      <c r="D13" s="13">
        <f t="shared" ref="D13:D18" si="33">+E13+F13+G13</f>
        <v>0</v>
      </c>
      <c r="E13" s="13">
        <f t="shared" ref="E13:E18" si="34">+F13+G13+H13</f>
        <v>0</v>
      </c>
      <c r="F13" s="13">
        <f t="shared" ref="F13:F18" si="35">+G13+H13+I13</f>
        <v>0</v>
      </c>
    </row>
    <row r="14" spans="1:34" s="9" customFormat="1" ht="27">
      <c r="A14" s="11">
        <v>7</v>
      </c>
      <c r="B14" s="12" t="s">
        <v>6</v>
      </c>
      <c r="C14" s="13">
        <f t="shared" si="1"/>
        <v>0</v>
      </c>
      <c r="D14" s="13">
        <f t="shared" si="33"/>
        <v>0</v>
      </c>
      <c r="E14" s="13">
        <f t="shared" si="34"/>
        <v>0</v>
      </c>
      <c r="F14" s="13">
        <f t="shared" si="35"/>
        <v>0</v>
      </c>
    </row>
    <row r="15" spans="1:34" s="9" customFormat="1" ht="27">
      <c r="A15" s="11">
        <v>8</v>
      </c>
      <c r="B15" s="12" t="s">
        <v>7</v>
      </c>
      <c r="C15" s="13">
        <f t="shared" si="1"/>
        <v>0</v>
      </c>
      <c r="D15" s="13">
        <f t="shared" si="33"/>
        <v>0</v>
      </c>
      <c r="E15" s="13">
        <f t="shared" si="34"/>
        <v>0</v>
      </c>
      <c r="F15" s="13">
        <f t="shared" si="35"/>
        <v>0</v>
      </c>
    </row>
    <row r="16" spans="1:34" s="9" customFormat="1" ht="27">
      <c r="A16" s="11">
        <v>9</v>
      </c>
      <c r="B16" s="12" t="s">
        <v>8</v>
      </c>
      <c r="C16" s="13">
        <f t="shared" si="1"/>
        <v>0</v>
      </c>
      <c r="D16" s="13">
        <f t="shared" si="33"/>
        <v>0</v>
      </c>
      <c r="E16" s="13">
        <f t="shared" si="34"/>
        <v>0</v>
      </c>
      <c r="F16" s="13">
        <f t="shared" si="35"/>
        <v>0</v>
      </c>
    </row>
    <row r="17" spans="1:6" s="9" customFormat="1" ht="27">
      <c r="A17" s="11">
        <v>10</v>
      </c>
      <c r="B17" s="12" t="s">
        <v>9</v>
      </c>
      <c r="C17" s="13">
        <f t="shared" si="1"/>
        <v>0</v>
      </c>
      <c r="D17" s="13">
        <f t="shared" si="33"/>
        <v>0</v>
      </c>
      <c r="E17" s="13">
        <f t="shared" si="34"/>
        <v>0</v>
      </c>
      <c r="F17" s="13">
        <f t="shared" si="35"/>
        <v>0</v>
      </c>
    </row>
    <row r="18" spans="1:6" s="9" customFormat="1" ht="27">
      <c r="A18" s="11">
        <v>11</v>
      </c>
      <c r="B18" s="12" t="s">
        <v>19</v>
      </c>
      <c r="C18" s="13">
        <f t="shared" si="1"/>
        <v>0</v>
      </c>
      <c r="D18" s="13">
        <f t="shared" si="33"/>
        <v>0</v>
      </c>
      <c r="E18" s="13">
        <f t="shared" si="34"/>
        <v>0</v>
      </c>
      <c r="F18" s="13">
        <f t="shared" si="35"/>
        <v>0</v>
      </c>
    </row>
    <row r="19" spans="1:6" s="9" customFormat="1" ht="27">
      <c r="A19" s="31" t="s">
        <v>20</v>
      </c>
      <c r="B19" s="32"/>
      <c r="C19" s="14">
        <f>SUM(C8:C18)</f>
        <v>62520</v>
      </c>
      <c r="D19" s="14">
        <f>SUM(D8:D18)</f>
        <v>20840</v>
      </c>
      <c r="E19" s="14">
        <f t="shared" ref="E19:F19" si="36">SUM(E8:E18)</f>
        <v>20840</v>
      </c>
      <c r="F19" s="14">
        <f t="shared" si="36"/>
        <v>20840</v>
      </c>
    </row>
    <row r="20" spans="1:6" s="9" customFormat="1" ht="27.75" thickBot="1">
      <c r="A20" s="24" t="s">
        <v>21</v>
      </c>
      <c r="B20" s="25"/>
      <c r="C20" s="15">
        <f>+C19</f>
        <v>62520</v>
      </c>
      <c r="D20" s="15">
        <f>+D19</f>
        <v>20840</v>
      </c>
      <c r="E20" s="15">
        <f>+E19</f>
        <v>20840</v>
      </c>
      <c r="F20" s="15">
        <f>+F19</f>
        <v>20840</v>
      </c>
    </row>
    <row r="21" spans="1:6" ht="24.75" thickTop="1"/>
    <row r="24" spans="1:6">
      <c r="C24" s="6" t="s">
        <v>22</v>
      </c>
    </row>
    <row r="27" spans="1:6">
      <c r="C27" s="6" t="s">
        <v>23</v>
      </c>
    </row>
    <row r="28" spans="1:6" ht="24" customHeight="1">
      <c r="A28" s="26"/>
      <c r="B28" s="26"/>
      <c r="C28" s="26"/>
      <c r="D28" s="26"/>
      <c r="E28" s="26"/>
    </row>
    <row r="29" spans="1:6">
      <c r="A29" s="26"/>
      <c r="B29" s="26"/>
      <c r="C29" s="26"/>
      <c r="D29" s="26"/>
      <c r="E29" s="26"/>
    </row>
  </sheetData>
  <mergeCells count="11">
    <mergeCell ref="A19:B19"/>
    <mergeCell ref="A20:B20"/>
    <mergeCell ref="A28:E28"/>
    <mergeCell ref="A29:E29"/>
    <mergeCell ref="A1:AH1"/>
    <mergeCell ref="A2:AH2"/>
    <mergeCell ref="A3:F3"/>
    <mergeCell ref="A4:AH4"/>
    <mergeCell ref="A6:A7"/>
    <mergeCell ref="B6:B7"/>
    <mergeCell ref="C6:F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D22DD-467E-4123-A0C7-2D7632910252}">
  <sheetPr codeName="Sheet6">
    <tabColor theme="5" tint="-0.249977111117893"/>
  </sheetPr>
  <dimension ref="A1:AH29"/>
  <sheetViews>
    <sheetView workbookViewId="0">
      <selection activeCell="AJ17" sqref="AJ17"/>
    </sheetView>
  </sheetViews>
  <sheetFormatPr defaultRowHeight="24"/>
  <cols>
    <col min="1" max="1" width="10.42578125" style="18" customWidth="1"/>
    <col min="2" max="2" width="28.28515625" style="1" customWidth="1"/>
    <col min="3" max="3" width="19" style="6" customWidth="1"/>
    <col min="4" max="6" width="21.42578125" style="6" customWidth="1"/>
    <col min="7" max="7" width="0.140625" style="1" hidden="1" customWidth="1"/>
    <col min="8" max="8" width="3.5703125" style="1" hidden="1" customWidth="1"/>
    <col min="9" max="9" width="12.7109375" style="1" hidden="1" customWidth="1"/>
    <col min="10" max="10" width="4" style="1" hidden="1" customWidth="1"/>
    <col min="11" max="11" width="12.7109375" style="1" hidden="1" customWidth="1"/>
    <col min="12" max="12" width="4.140625" style="1" hidden="1" customWidth="1"/>
    <col min="13" max="13" width="11.7109375" style="1" hidden="1" customWidth="1"/>
    <col min="14" max="14" width="4.28515625" style="1" hidden="1" customWidth="1"/>
    <col min="15" max="15" width="0.140625" style="1" hidden="1" customWidth="1"/>
    <col min="16" max="16" width="3.7109375" style="1" hidden="1" customWidth="1"/>
    <col min="17" max="17" width="12.7109375" style="1" hidden="1" customWidth="1"/>
    <col min="18" max="18" width="3.42578125" style="1" hidden="1" customWidth="1"/>
    <col min="19" max="19" width="12.7109375" style="1" hidden="1" customWidth="1"/>
    <col min="20" max="20" width="3.7109375" style="1" hidden="1" customWidth="1"/>
    <col min="21" max="21" width="12.7109375" style="1" hidden="1" customWidth="1"/>
    <col min="22" max="22" width="3.42578125" style="1" hidden="1" customWidth="1"/>
    <col min="23" max="23" width="11.7109375" style="1" hidden="1" customWidth="1"/>
    <col min="24" max="24" width="3.7109375" style="1" hidden="1" customWidth="1"/>
    <col min="25" max="25" width="11.7109375" style="1" hidden="1" customWidth="1"/>
    <col min="26" max="26" width="3.7109375" style="1" hidden="1" customWidth="1"/>
    <col min="27" max="27" width="12.7109375" style="1" hidden="1" customWidth="1"/>
    <col min="28" max="28" width="3.42578125" style="1" hidden="1" customWidth="1"/>
    <col min="29" max="29" width="12.7109375" style="1" hidden="1" customWidth="1"/>
    <col min="30" max="30" width="3.42578125" style="1" hidden="1" customWidth="1"/>
    <col min="31" max="31" width="12.7109375" style="1" hidden="1" customWidth="1"/>
    <col min="32" max="32" width="3.42578125" style="1" hidden="1" customWidth="1"/>
    <col min="33" max="33" width="0.140625" style="1" hidden="1" customWidth="1"/>
    <col min="34" max="34" width="3.7109375" style="1" hidden="1" customWidth="1"/>
    <col min="35" max="16384" width="9.140625" style="1"/>
  </cols>
  <sheetData>
    <row r="1" spans="1:34" ht="27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</row>
    <row r="2" spans="1:34" ht="27">
      <c r="A2" s="27" t="s">
        <v>28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</row>
    <row r="3" spans="1:34" ht="27">
      <c r="A3" s="28" t="s">
        <v>41</v>
      </c>
      <c r="B3" s="28"/>
      <c r="C3" s="28"/>
      <c r="D3" s="28"/>
      <c r="E3" s="28"/>
      <c r="F3" s="28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</row>
    <row r="4" spans="1:34" ht="27">
      <c r="A4" s="28" t="s">
        <v>42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</row>
    <row r="5" spans="1:34">
      <c r="A5" s="2"/>
      <c r="B5" s="3"/>
      <c r="C5" s="4"/>
      <c r="D5" s="4"/>
      <c r="E5" s="4"/>
      <c r="F5" s="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s="9" customFormat="1" ht="34.5" customHeight="1">
      <c r="A6" s="30" t="s">
        <v>12</v>
      </c>
      <c r="B6" s="30" t="s">
        <v>13</v>
      </c>
      <c r="C6" s="29" t="s">
        <v>14</v>
      </c>
      <c r="D6" s="29"/>
      <c r="E6" s="29"/>
      <c r="F6" s="29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s="9" customFormat="1" ht="34.5" customHeight="1">
      <c r="A7" s="30"/>
      <c r="B7" s="30"/>
      <c r="C7" s="22" t="s">
        <v>0</v>
      </c>
      <c r="D7" s="22" t="s">
        <v>36</v>
      </c>
      <c r="E7" s="22" t="s">
        <v>37</v>
      </c>
      <c r="F7" s="22" t="s">
        <v>38</v>
      </c>
    </row>
    <row r="8" spans="1:34" s="9" customFormat="1" ht="27">
      <c r="A8" s="11">
        <v>1</v>
      </c>
      <c r="B8" s="12" t="s">
        <v>18</v>
      </c>
      <c r="C8" s="13">
        <f>+D8+E8+F8</f>
        <v>0</v>
      </c>
      <c r="D8" s="13">
        <f t="shared" ref="D8:F14" si="0">+E8+F8+G8</f>
        <v>0</v>
      </c>
      <c r="E8" s="13">
        <f t="shared" si="0"/>
        <v>0</v>
      </c>
      <c r="F8" s="13">
        <f t="shared" si="0"/>
        <v>0</v>
      </c>
    </row>
    <row r="9" spans="1:34" s="9" customFormat="1" ht="27">
      <c r="A9" s="11">
        <v>2</v>
      </c>
      <c r="B9" s="12" t="s">
        <v>1</v>
      </c>
      <c r="C9" s="13">
        <f t="shared" ref="C9:C18" si="1">+D9+E9+F9</f>
        <v>0</v>
      </c>
      <c r="D9" s="13">
        <f t="shared" si="0"/>
        <v>0</v>
      </c>
      <c r="E9" s="13">
        <f t="shared" si="0"/>
        <v>0</v>
      </c>
      <c r="F9" s="13">
        <f t="shared" si="0"/>
        <v>0</v>
      </c>
    </row>
    <row r="10" spans="1:34" s="9" customFormat="1" ht="27">
      <c r="A10" s="11">
        <v>3</v>
      </c>
      <c r="B10" s="12" t="s">
        <v>2</v>
      </c>
      <c r="C10" s="13">
        <f t="shared" si="1"/>
        <v>0</v>
      </c>
      <c r="D10" s="13">
        <f t="shared" si="0"/>
        <v>0</v>
      </c>
      <c r="E10" s="13">
        <f t="shared" si="0"/>
        <v>0</v>
      </c>
      <c r="F10" s="13">
        <f t="shared" si="0"/>
        <v>0</v>
      </c>
    </row>
    <row r="11" spans="1:34" s="9" customFormat="1" ht="27">
      <c r="A11" s="11">
        <v>4</v>
      </c>
      <c r="B11" s="12" t="s">
        <v>3</v>
      </c>
      <c r="C11" s="13">
        <f t="shared" si="1"/>
        <v>0</v>
      </c>
      <c r="D11" s="13">
        <f t="shared" si="0"/>
        <v>0</v>
      </c>
      <c r="E11" s="13">
        <f t="shared" si="0"/>
        <v>0</v>
      </c>
      <c r="F11" s="13">
        <f t="shared" si="0"/>
        <v>0</v>
      </c>
    </row>
    <row r="12" spans="1:34" s="9" customFormat="1" ht="27">
      <c r="A12" s="11">
        <v>5</v>
      </c>
      <c r="B12" s="12" t="s">
        <v>4</v>
      </c>
      <c r="C12" s="13">
        <f t="shared" si="1"/>
        <v>0</v>
      </c>
      <c r="D12" s="13">
        <f t="shared" si="0"/>
        <v>0</v>
      </c>
      <c r="E12" s="13">
        <f t="shared" si="0"/>
        <v>0</v>
      </c>
      <c r="F12" s="13">
        <f t="shared" si="0"/>
        <v>0</v>
      </c>
    </row>
    <row r="13" spans="1:34" s="9" customFormat="1" ht="27">
      <c r="A13" s="11">
        <v>6</v>
      </c>
      <c r="B13" s="12" t="s">
        <v>5</v>
      </c>
      <c r="C13" s="13">
        <f t="shared" si="1"/>
        <v>0</v>
      </c>
      <c r="D13" s="13">
        <f t="shared" si="0"/>
        <v>0</v>
      </c>
      <c r="E13" s="13">
        <f t="shared" si="0"/>
        <v>0</v>
      </c>
      <c r="F13" s="13">
        <f t="shared" si="0"/>
        <v>0</v>
      </c>
    </row>
    <row r="14" spans="1:34" s="9" customFormat="1" ht="27">
      <c r="A14" s="11">
        <v>7</v>
      </c>
      <c r="B14" s="12" t="s">
        <v>6</v>
      </c>
      <c r="C14" s="13">
        <f t="shared" si="1"/>
        <v>0</v>
      </c>
      <c r="D14" s="13">
        <f t="shared" si="0"/>
        <v>0</v>
      </c>
      <c r="E14" s="13">
        <f t="shared" si="0"/>
        <v>0</v>
      </c>
      <c r="F14" s="13">
        <f t="shared" si="0"/>
        <v>0</v>
      </c>
    </row>
    <row r="15" spans="1:34" s="9" customFormat="1" ht="27">
      <c r="A15" s="11">
        <v>8</v>
      </c>
      <c r="B15" s="12" t="s">
        <v>7</v>
      </c>
      <c r="C15" s="13">
        <f t="shared" si="1"/>
        <v>30000</v>
      </c>
      <c r="D15" s="13">
        <v>10000</v>
      </c>
      <c r="E15" s="13">
        <v>10000</v>
      </c>
      <c r="F15" s="13">
        <v>10000</v>
      </c>
    </row>
    <row r="16" spans="1:34" s="9" customFormat="1" ht="27">
      <c r="A16" s="11">
        <v>9</v>
      </c>
      <c r="B16" s="12" t="s">
        <v>8</v>
      </c>
      <c r="C16" s="13">
        <f t="shared" si="1"/>
        <v>0</v>
      </c>
      <c r="D16" s="13">
        <f t="shared" ref="D16:D18" si="2">+E16+F16+G16</f>
        <v>0</v>
      </c>
      <c r="E16" s="13">
        <f t="shared" ref="E16:E18" si="3">+F16+G16+H16</f>
        <v>0</v>
      </c>
      <c r="F16" s="13">
        <f t="shared" ref="F16:F18" si="4">+G16+H16+I16</f>
        <v>0</v>
      </c>
    </row>
    <row r="17" spans="1:6" s="9" customFormat="1" ht="27">
      <c r="A17" s="11">
        <v>10</v>
      </c>
      <c r="B17" s="12" t="s">
        <v>9</v>
      </c>
      <c r="C17" s="13">
        <f t="shared" si="1"/>
        <v>0</v>
      </c>
      <c r="D17" s="13">
        <f t="shared" si="2"/>
        <v>0</v>
      </c>
      <c r="E17" s="13">
        <f t="shared" si="3"/>
        <v>0</v>
      </c>
      <c r="F17" s="13">
        <f t="shared" si="4"/>
        <v>0</v>
      </c>
    </row>
    <row r="18" spans="1:6" s="9" customFormat="1" ht="27">
      <c r="A18" s="11">
        <v>11</v>
      </c>
      <c r="B18" s="12" t="s">
        <v>19</v>
      </c>
      <c r="C18" s="13">
        <f t="shared" si="1"/>
        <v>0</v>
      </c>
      <c r="D18" s="13">
        <f t="shared" si="2"/>
        <v>0</v>
      </c>
      <c r="E18" s="13">
        <f t="shared" si="3"/>
        <v>0</v>
      </c>
      <c r="F18" s="13">
        <f t="shared" si="4"/>
        <v>0</v>
      </c>
    </row>
    <row r="19" spans="1:6" s="9" customFormat="1" ht="27">
      <c r="A19" s="31" t="s">
        <v>20</v>
      </c>
      <c r="B19" s="32"/>
      <c r="C19" s="14">
        <f>SUM(C8:C18)</f>
        <v>30000</v>
      </c>
      <c r="D19" s="14">
        <f>SUM(D8:D18)</f>
        <v>10000</v>
      </c>
      <c r="E19" s="14">
        <f t="shared" ref="E19:F19" si="5">SUM(E8:E18)</f>
        <v>10000</v>
      </c>
      <c r="F19" s="14">
        <f t="shared" si="5"/>
        <v>10000</v>
      </c>
    </row>
    <row r="20" spans="1:6" s="9" customFormat="1" ht="27.75" thickBot="1">
      <c r="A20" s="24" t="s">
        <v>21</v>
      </c>
      <c r="B20" s="25"/>
      <c r="C20" s="15">
        <f>+C19</f>
        <v>30000</v>
      </c>
      <c r="D20" s="15">
        <f>+D19</f>
        <v>10000</v>
      </c>
      <c r="E20" s="15">
        <f>+E19</f>
        <v>10000</v>
      </c>
      <c r="F20" s="15">
        <f>+F19</f>
        <v>10000</v>
      </c>
    </row>
    <row r="21" spans="1:6" ht="24.75" thickTop="1"/>
    <row r="24" spans="1:6">
      <c r="C24" s="6" t="s">
        <v>22</v>
      </c>
    </row>
    <row r="27" spans="1:6">
      <c r="C27" s="6" t="s">
        <v>23</v>
      </c>
    </row>
    <row r="28" spans="1:6" ht="24" customHeight="1">
      <c r="A28" s="26"/>
      <c r="B28" s="26"/>
      <c r="C28" s="26"/>
      <c r="D28" s="26"/>
      <c r="E28" s="26"/>
    </row>
    <row r="29" spans="1:6">
      <c r="A29" s="26"/>
      <c r="B29" s="26"/>
      <c r="C29" s="26"/>
      <c r="D29" s="26"/>
      <c r="E29" s="26"/>
    </row>
  </sheetData>
  <mergeCells count="11">
    <mergeCell ref="A19:B19"/>
    <mergeCell ref="A20:B20"/>
    <mergeCell ref="A28:E28"/>
    <mergeCell ref="A29:E29"/>
    <mergeCell ref="A1:AH1"/>
    <mergeCell ref="A2:AH2"/>
    <mergeCell ref="A3:F3"/>
    <mergeCell ref="A4:AH4"/>
    <mergeCell ref="A6:A7"/>
    <mergeCell ref="B6:B7"/>
    <mergeCell ref="C6:F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B1039-19C5-4701-B1CB-588A50BFF71E}">
  <sheetPr codeName="Sheet7">
    <tabColor theme="7" tint="0.39997558519241921"/>
  </sheetPr>
  <dimension ref="A1:AH29"/>
  <sheetViews>
    <sheetView workbookViewId="0">
      <selection activeCell="AK16" sqref="AK16"/>
    </sheetView>
  </sheetViews>
  <sheetFormatPr defaultRowHeight="24"/>
  <cols>
    <col min="1" max="1" width="10.42578125" style="18" customWidth="1"/>
    <col min="2" max="2" width="28.28515625" style="1" customWidth="1"/>
    <col min="3" max="3" width="19" style="6" customWidth="1"/>
    <col min="4" max="6" width="21.42578125" style="6" customWidth="1"/>
    <col min="7" max="7" width="0.140625" style="1" hidden="1" customWidth="1"/>
    <col min="8" max="8" width="3.5703125" style="1" hidden="1" customWidth="1"/>
    <col min="9" max="9" width="12.7109375" style="1" hidden="1" customWidth="1"/>
    <col min="10" max="10" width="4" style="1" hidden="1" customWidth="1"/>
    <col min="11" max="11" width="12.7109375" style="1" hidden="1" customWidth="1"/>
    <col min="12" max="12" width="4.140625" style="1" hidden="1" customWidth="1"/>
    <col min="13" max="13" width="11.7109375" style="1" hidden="1" customWidth="1"/>
    <col min="14" max="14" width="4.28515625" style="1" hidden="1" customWidth="1"/>
    <col min="15" max="15" width="0.140625" style="1" hidden="1" customWidth="1"/>
    <col min="16" max="16" width="3.7109375" style="1" hidden="1" customWidth="1"/>
    <col min="17" max="17" width="12.7109375" style="1" hidden="1" customWidth="1"/>
    <col min="18" max="18" width="3.42578125" style="1" hidden="1" customWidth="1"/>
    <col min="19" max="19" width="12.7109375" style="1" hidden="1" customWidth="1"/>
    <col min="20" max="20" width="3.7109375" style="1" hidden="1" customWidth="1"/>
    <col min="21" max="21" width="12.7109375" style="1" hidden="1" customWidth="1"/>
    <col min="22" max="22" width="3.42578125" style="1" hidden="1" customWidth="1"/>
    <col min="23" max="23" width="11.7109375" style="1" hidden="1" customWidth="1"/>
    <col min="24" max="24" width="3.7109375" style="1" hidden="1" customWidth="1"/>
    <col min="25" max="25" width="11.7109375" style="1" hidden="1" customWidth="1"/>
    <col min="26" max="26" width="3.7109375" style="1" hidden="1" customWidth="1"/>
    <col min="27" max="27" width="12.7109375" style="1" hidden="1" customWidth="1"/>
    <col min="28" max="28" width="3.42578125" style="1" hidden="1" customWidth="1"/>
    <col min="29" max="29" width="12.7109375" style="1" hidden="1" customWidth="1"/>
    <col min="30" max="30" width="3.42578125" style="1" hidden="1" customWidth="1"/>
    <col min="31" max="31" width="12.7109375" style="1" hidden="1" customWidth="1"/>
    <col min="32" max="32" width="3.42578125" style="1" hidden="1" customWidth="1"/>
    <col min="33" max="33" width="0.140625" style="1" hidden="1" customWidth="1"/>
    <col min="34" max="34" width="3.7109375" style="1" hidden="1" customWidth="1"/>
    <col min="35" max="16384" width="9.140625" style="1"/>
  </cols>
  <sheetData>
    <row r="1" spans="1:34" ht="27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</row>
    <row r="2" spans="1:34" ht="27">
      <c r="A2" s="27" t="s">
        <v>29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</row>
    <row r="3" spans="1:34" ht="27">
      <c r="A3" s="28" t="s">
        <v>41</v>
      </c>
      <c r="B3" s="28"/>
      <c r="C3" s="28"/>
      <c r="D3" s="28"/>
      <c r="E3" s="28"/>
      <c r="F3" s="28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</row>
    <row r="4" spans="1:34" ht="27">
      <c r="A4" s="28" t="s">
        <v>42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</row>
    <row r="5" spans="1:34">
      <c r="A5" s="2"/>
      <c r="B5" s="3"/>
      <c r="C5" s="4"/>
      <c r="D5" s="4"/>
      <c r="E5" s="4"/>
      <c r="F5" s="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s="9" customFormat="1" ht="34.5" customHeight="1">
      <c r="A6" s="30" t="s">
        <v>12</v>
      </c>
      <c r="B6" s="30" t="s">
        <v>13</v>
      </c>
      <c r="C6" s="29" t="s">
        <v>14</v>
      </c>
      <c r="D6" s="29"/>
      <c r="E6" s="29"/>
      <c r="F6" s="29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s="9" customFormat="1" ht="34.5" customHeight="1">
      <c r="A7" s="30"/>
      <c r="B7" s="30"/>
      <c r="C7" s="22" t="s">
        <v>0</v>
      </c>
      <c r="D7" s="22" t="s">
        <v>36</v>
      </c>
      <c r="E7" s="22" t="s">
        <v>37</v>
      </c>
      <c r="F7" s="22" t="s">
        <v>38</v>
      </c>
    </row>
    <row r="8" spans="1:34" s="9" customFormat="1" ht="27">
      <c r="A8" s="11">
        <v>1</v>
      </c>
      <c r="B8" s="12" t="s">
        <v>18</v>
      </c>
      <c r="C8" s="13">
        <f>+D8+E8+F8</f>
        <v>0</v>
      </c>
      <c r="D8" s="13">
        <f t="shared" ref="D8:F12" si="0">+E8+F8+G8</f>
        <v>0</v>
      </c>
      <c r="E8" s="13">
        <f t="shared" si="0"/>
        <v>0</v>
      </c>
      <c r="F8" s="13">
        <f t="shared" si="0"/>
        <v>0</v>
      </c>
    </row>
    <row r="9" spans="1:34" s="9" customFormat="1" ht="27">
      <c r="A9" s="11">
        <v>2</v>
      </c>
      <c r="B9" s="12" t="s">
        <v>1</v>
      </c>
      <c r="C9" s="13">
        <f t="shared" ref="C9:C18" si="1">+D9+E9+F9</f>
        <v>0</v>
      </c>
      <c r="D9" s="13">
        <f t="shared" si="0"/>
        <v>0</v>
      </c>
      <c r="E9" s="13">
        <f t="shared" si="0"/>
        <v>0</v>
      </c>
      <c r="F9" s="13">
        <f t="shared" si="0"/>
        <v>0</v>
      </c>
    </row>
    <row r="10" spans="1:34" s="9" customFormat="1" ht="27">
      <c r="A10" s="11">
        <v>3</v>
      </c>
      <c r="B10" s="12" t="s">
        <v>2</v>
      </c>
      <c r="C10" s="13">
        <f t="shared" si="1"/>
        <v>0</v>
      </c>
      <c r="D10" s="13">
        <f t="shared" si="0"/>
        <v>0</v>
      </c>
      <c r="E10" s="13">
        <f t="shared" si="0"/>
        <v>0</v>
      </c>
      <c r="F10" s="13">
        <f t="shared" si="0"/>
        <v>0</v>
      </c>
    </row>
    <row r="11" spans="1:34" s="9" customFormat="1" ht="27">
      <c r="A11" s="11">
        <v>4</v>
      </c>
      <c r="B11" s="12" t="s">
        <v>3</v>
      </c>
      <c r="C11" s="13">
        <f t="shared" si="1"/>
        <v>0</v>
      </c>
      <c r="D11" s="13">
        <f t="shared" si="0"/>
        <v>0</v>
      </c>
      <c r="E11" s="13">
        <f t="shared" si="0"/>
        <v>0</v>
      </c>
      <c r="F11" s="13">
        <f t="shared" si="0"/>
        <v>0</v>
      </c>
    </row>
    <row r="12" spans="1:34" s="9" customFormat="1" ht="27">
      <c r="A12" s="11">
        <v>5</v>
      </c>
      <c r="B12" s="12" t="s">
        <v>4</v>
      </c>
      <c r="C12" s="13">
        <f t="shared" si="1"/>
        <v>0</v>
      </c>
      <c r="D12" s="13">
        <f t="shared" si="0"/>
        <v>0</v>
      </c>
      <c r="E12" s="13">
        <f t="shared" si="0"/>
        <v>0</v>
      </c>
      <c r="F12" s="13">
        <f t="shared" si="0"/>
        <v>0</v>
      </c>
    </row>
    <row r="13" spans="1:34" s="9" customFormat="1" ht="27">
      <c r="A13" s="11">
        <v>6</v>
      </c>
      <c r="B13" s="12" t="s">
        <v>5</v>
      </c>
      <c r="C13" s="13">
        <f t="shared" si="1"/>
        <v>30000</v>
      </c>
      <c r="D13" s="13">
        <v>10000</v>
      </c>
      <c r="E13" s="13">
        <v>10000</v>
      </c>
      <c r="F13" s="13">
        <v>10000</v>
      </c>
    </row>
    <row r="14" spans="1:34" s="9" customFormat="1" ht="27">
      <c r="A14" s="11">
        <v>7</v>
      </c>
      <c r="B14" s="12" t="s">
        <v>6</v>
      </c>
      <c r="C14" s="13">
        <f t="shared" si="1"/>
        <v>0</v>
      </c>
      <c r="D14" s="13">
        <f t="shared" ref="D14:D18" si="2">+E14+F14+G14</f>
        <v>0</v>
      </c>
      <c r="E14" s="13">
        <f t="shared" ref="E14:E18" si="3">+F14+G14+H14</f>
        <v>0</v>
      </c>
      <c r="F14" s="13">
        <f t="shared" ref="F14:F18" si="4">+G14+H14+I14</f>
        <v>0</v>
      </c>
    </row>
    <row r="15" spans="1:34" s="9" customFormat="1" ht="27">
      <c r="A15" s="11">
        <v>8</v>
      </c>
      <c r="B15" s="12" t="s">
        <v>7</v>
      </c>
      <c r="C15" s="13">
        <f t="shared" si="1"/>
        <v>0</v>
      </c>
      <c r="D15" s="13">
        <f t="shared" si="2"/>
        <v>0</v>
      </c>
      <c r="E15" s="13">
        <f t="shared" si="3"/>
        <v>0</v>
      </c>
      <c r="F15" s="13">
        <f t="shared" si="4"/>
        <v>0</v>
      </c>
    </row>
    <row r="16" spans="1:34" s="9" customFormat="1" ht="27">
      <c r="A16" s="11">
        <v>9</v>
      </c>
      <c r="B16" s="12" t="s">
        <v>8</v>
      </c>
      <c r="C16" s="13">
        <f t="shared" si="1"/>
        <v>0</v>
      </c>
      <c r="D16" s="13">
        <f t="shared" si="2"/>
        <v>0</v>
      </c>
      <c r="E16" s="13">
        <f t="shared" si="3"/>
        <v>0</v>
      </c>
      <c r="F16" s="13">
        <f t="shared" si="4"/>
        <v>0</v>
      </c>
    </row>
    <row r="17" spans="1:6" s="9" customFormat="1" ht="27">
      <c r="A17" s="11">
        <v>10</v>
      </c>
      <c r="B17" s="12" t="s">
        <v>9</v>
      </c>
      <c r="C17" s="13">
        <f t="shared" si="1"/>
        <v>0</v>
      </c>
      <c r="D17" s="13">
        <f t="shared" si="2"/>
        <v>0</v>
      </c>
      <c r="E17" s="13">
        <f t="shared" si="3"/>
        <v>0</v>
      </c>
      <c r="F17" s="13">
        <f t="shared" si="4"/>
        <v>0</v>
      </c>
    </row>
    <row r="18" spans="1:6" s="9" customFormat="1" ht="27">
      <c r="A18" s="11">
        <v>11</v>
      </c>
      <c r="B18" s="12" t="s">
        <v>19</v>
      </c>
      <c r="C18" s="13">
        <f t="shared" si="1"/>
        <v>0</v>
      </c>
      <c r="D18" s="13">
        <f t="shared" si="2"/>
        <v>0</v>
      </c>
      <c r="E18" s="13">
        <f t="shared" si="3"/>
        <v>0</v>
      </c>
      <c r="F18" s="13">
        <f t="shared" si="4"/>
        <v>0</v>
      </c>
    </row>
    <row r="19" spans="1:6" s="9" customFormat="1" ht="27">
      <c r="A19" s="31" t="s">
        <v>20</v>
      </c>
      <c r="B19" s="32"/>
      <c r="C19" s="14">
        <f>SUM(C8:C18)</f>
        <v>30000</v>
      </c>
      <c r="D19" s="14">
        <f>SUM(D8:D18)</f>
        <v>10000</v>
      </c>
      <c r="E19" s="14">
        <f t="shared" ref="E19:F19" si="5">SUM(E8:E18)</f>
        <v>10000</v>
      </c>
      <c r="F19" s="14">
        <f t="shared" si="5"/>
        <v>10000</v>
      </c>
    </row>
    <row r="20" spans="1:6" s="9" customFormat="1" ht="27.75" thickBot="1">
      <c r="A20" s="24" t="s">
        <v>21</v>
      </c>
      <c r="B20" s="25"/>
      <c r="C20" s="15">
        <f>+C19</f>
        <v>30000</v>
      </c>
      <c r="D20" s="15">
        <f>+D19</f>
        <v>10000</v>
      </c>
      <c r="E20" s="15">
        <f>+E19</f>
        <v>10000</v>
      </c>
      <c r="F20" s="15">
        <f>+F19</f>
        <v>10000</v>
      </c>
    </row>
    <row r="21" spans="1:6" ht="24.75" thickTop="1"/>
    <row r="24" spans="1:6">
      <c r="C24" s="6" t="s">
        <v>22</v>
      </c>
    </row>
    <row r="27" spans="1:6">
      <c r="C27" s="6" t="s">
        <v>23</v>
      </c>
    </row>
    <row r="28" spans="1:6" ht="24" customHeight="1">
      <c r="A28" s="26"/>
      <c r="B28" s="26"/>
      <c r="C28" s="26"/>
      <c r="D28" s="26"/>
      <c r="E28" s="26"/>
    </row>
    <row r="29" spans="1:6">
      <c r="A29" s="26"/>
      <c r="B29" s="26"/>
      <c r="C29" s="26"/>
      <c r="D29" s="26"/>
      <c r="E29" s="26"/>
    </row>
  </sheetData>
  <mergeCells count="11">
    <mergeCell ref="A19:B19"/>
    <mergeCell ref="A20:B20"/>
    <mergeCell ref="A28:E28"/>
    <mergeCell ref="A29:E29"/>
    <mergeCell ref="A1:AH1"/>
    <mergeCell ref="A2:AH2"/>
    <mergeCell ref="A3:F3"/>
    <mergeCell ref="A4:AH4"/>
    <mergeCell ref="A6:A7"/>
    <mergeCell ref="B6:B7"/>
    <mergeCell ref="C6:F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2751D-9966-4C1F-B560-F4C6CA970CF7}">
  <sheetPr codeName="Sheet8">
    <tabColor theme="4" tint="-0.249977111117893"/>
  </sheetPr>
  <dimension ref="A1:AH29"/>
  <sheetViews>
    <sheetView workbookViewId="0">
      <selection activeCell="AJ17" sqref="AJ17"/>
    </sheetView>
  </sheetViews>
  <sheetFormatPr defaultRowHeight="24"/>
  <cols>
    <col min="1" max="1" width="10.42578125" style="18" customWidth="1"/>
    <col min="2" max="2" width="28.28515625" style="1" customWidth="1"/>
    <col min="3" max="3" width="19" style="6" customWidth="1"/>
    <col min="4" max="6" width="21.42578125" style="6" customWidth="1"/>
    <col min="7" max="7" width="0.140625" style="1" hidden="1" customWidth="1"/>
    <col min="8" max="8" width="3.5703125" style="1" hidden="1" customWidth="1"/>
    <col min="9" max="9" width="12.7109375" style="1" hidden="1" customWidth="1"/>
    <col min="10" max="10" width="4" style="1" hidden="1" customWidth="1"/>
    <col min="11" max="11" width="12.7109375" style="1" hidden="1" customWidth="1"/>
    <col min="12" max="12" width="4.140625" style="1" hidden="1" customWidth="1"/>
    <col min="13" max="13" width="11.7109375" style="1" hidden="1" customWidth="1"/>
    <col min="14" max="14" width="4.28515625" style="1" hidden="1" customWidth="1"/>
    <col min="15" max="15" width="0.140625" style="1" hidden="1" customWidth="1"/>
    <col min="16" max="16" width="3.7109375" style="1" hidden="1" customWidth="1"/>
    <col min="17" max="17" width="12.7109375" style="1" hidden="1" customWidth="1"/>
    <col min="18" max="18" width="3.42578125" style="1" hidden="1" customWidth="1"/>
    <col min="19" max="19" width="12.7109375" style="1" hidden="1" customWidth="1"/>
    <col min="20" max="20" width="3.7109375" style="1" hidden="1" customWidth="1"/>
    <col min="21" max="21" width="12.7109375" style="1" hidden="1" customWidth="1"/>
    <col min="22" max="22" width="3.42578125" style="1" hidden="1" customWidth="1"/>
    <col min="23" max="23" width="11.7109375" style="1" hidden="1" customWidth="1"/>
    <col min="24" max="24" width="3.7109375" style="1" hidden="1" customWidth="1"/>
    <col min="25" max="25" width="11.7109375" style="1" hidden="1" customWidth="1"/>
    <col min="26" max="26" width="3.7109375" style="1" hidden="1" customWidth="1"/>
    <col min="27" max="27" width="12.7109375" style="1" hidden="1" customWidth="1"/>
    <col min="28" max="28" width="3.42578125" style="1" hidden="1" customWidth="1"/>
    <col min="29" max="29" width="12.7109375" style="1" hidden="1" customWidth="1"/>
    <col min="30" max="30" width="3.42578125" style="1" hidden="1" customWidth="1"/>
    <col min="31" max="31" width="12.7109375" style="1" hidden="1" customWidth="1"/>
    <col min="32" max="32" width="3.42578125" style="1" hidden="1" customWidth="1"/>
    <col min="33" max="33" width="0.140625" style="1" hidden="1" customWidth="1"/>
    <col min="34" max="34" width="3.7109375" style="1" hidden="1" customWidth="1"/>
    <col min="35" max="16384" width="9.140625" style="1"/>
  </cols>
  <sheetData>
    <row r="1" spans="1:34" ht="27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</row>
    <row r="2" spans="1:34" ht="27">
      <c r="A2" s="27" t="s">
        <v>30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</row>
    <row r="3" spans="1:34" ht="27">
      <c r="A3" s="28" t="s">
        <v>41</v>
      </c>
      <c r="B3" s="28"/>
      <c r="C3" s="28"/>
      <c r="D3" s="28"/>
      <c r="E3" s="28"/>
      <c r="F3" s="28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</row>
    <row r="4" spans="1:34" ht="27">
      <c r="A4" s="28" t="s">
        <v>42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</row>
    <row r="5" spans="1:34">
      <c r="A5" s="2"/>
      <c r="B5" s="3"/>
      <c r="C5" s="4"/>
      <c r="D5" s="4"/>
      <c r="E5" s="4"/>
      <c r="F5" s="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s="9" customFormat="1" ht="34.5" customHeight="1">
      <c r="A6" s="30" t="s">
        <v>12</v>
      </c>
      <c r="B6" s="30" t="s">
        <v>13</v>
      </c>
      <c r="C6" s="29" t="s">
        <v>14</v>
      </c>
      <c r="D6" s="29"/>
      <c r="E6" s="29"/>
      <c r="F6" s="29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s="9" customFormat="1" ht="34.5" customHeight="1">
      <c r="A7" s="30"/>
      <c r="B7" s="30"/>
      <c r="C7" s="22" t="s">
        <v>0</v>
      </c>
      <c r="D7" s="22" t="s">
        <v>36</v>
      </c>
      <c r="E7" s="22" t="s">
        <v>37</v>
      </c>
      <c r="F7" s="22" t="s">
        <v>38</v>
      </c>
    </row>
    <row r="8" spans="1:34" s="9" customFormat="1" ht="27">
      <c r="A8" s="11">
        <v>1</v>
      </c>
      <c r="B8" s="12" t="s">
        <v>18</v>
      </c>
      <c r="C8" s="13">
        <f>+D8+E8+F8</f>
        <v>0</v>
      </c>
      <c r="D8" s="13">
        <f t="shared" ref="D8:F11" si="0">+E8+F8+G8</f>
        <v>0</v>
      </c>
      <c r="E8" s="13">
        <f t="shared" si="0"/>
        <v>0</v>
      </c>
      <c r="F8" s="13">
        <f t="shared" si="0"/>
        <v>0</v>
      </c>
    </row>
    <row r="9" spans="1:34" s="9" customFormat="1" ht="27">
      <c r="A9" s="11">
        <v>2</v>
      </c>
      <c r="B9" s="12" t="s">
        <v>1</v>
      </c>
      <c r="C9" s="13">
        <f t="shared" ref="C9:C18" si="1">+D9+E9+F9</f>
        <v>0</v>
      </c>
      <c r="D9" s="13">
        <f t="shared" si="0"/>
        <v>0</v>
      </c>
      <c r="E9" s="13">
        <f t="shared" si="0"/>
        <v>0</v>
      </c>
      <c r="F9" s="13">
        <f t="shared" si="0"/>
        <v>0</v>
      </c>
    </row>
    <row r="10" spans="1:34" s="9" customFormat="1" ht="27">
      <c r="A10" s="11">
        <v>3</v>
      </c>
      <c r="B10" s="12" t="s">
        <v>2</v>
      </c>
      <c r="C10" s="13">
        <f t="shared" si="1"/>
        <v>0</v>
      </c>
      <c r="D10" s="13">
        <f t="shared" si="0"/>
        <v>0</v>
      </c>
      <c r="E10" s="13">
        <f t="shared" si="0"/>
        <v>0</v>
      </c>
      <c r="F10" s="13">
        <f t="shared" si="0"/>
        <v>0</v>
      </c>
    </row>
    <row r="11" spans="1:34" s="9" customFormat="1" ht="27">
      <c r="A11" s="11">
        <v>4</v>
      </c>
      <c r="B11" s="12" t="s">
        <v>3</v>
      </c>
      <c r="C11" s="13">
        <f t="shared" si="1"/>
        <v>0</v>
      </c>
      <c r="D11" s="13">
        <f t="shared" si="0"/>
        <v>0</v>
      </c>
      <c r="E11" s="13">
        <f t="shared" si="0"/>
        <v>0</v>
      </c>
      <c r="F11" s="13">
        <f t="shared" si="0"/>
        <v>0</v>
      </c>
    </row>
    <row r="12" spans="1:34" s="9" customFormat="1" ht="27">
      <c r="A12" s="11">
        <v>5</v>
      </c>
      <c r="B12" s="12" t="s">
        <v>4</v>
      </c>
      <c r="C12" s="13">
        <f t="shared" si="1"/>
        <v>30000</v>
      </c>
      <c r="D12" s="13">
        <v>10000</v>
      </c>
      <c r="E12" s="13">
        <v>10000</v>
      </c>
      <c r="F12" s="13">
        <v>10000</v>
      </c>
    </row>
    <row r="13" spans="1:34" s="9" customFormat="1" ht="27">
      <c r="A13" s="11">
        <v>6</v>
      </c>
      <c r="B13" s="12" t="s">
        <v>5</v>
      </c>
      <c r="C13" s="13">
        <f t="shared" si="1"/>
        <v>0</v>
      </c>
      <c r="D13" s="13">
        <f t="shared" ref="D13:D18" si="2">+E13+F13+G13</f>
        <v>0</v>
      </c>
      <c r="E13" s="13">
        <f t="shared" ref="E13:E18" si="3">+F13+G13+H13</f>
        <v>0</v>
      </c>
      <c r="F13" s="13">
        <f t="shared" ref="F13:F18" si="4">+G13+H13+I13</f>
        <v>0</v>
      </c>
    </row>
    <row r="14" spans="1:34" s="9" customFormat="1" ht="27">
      <c r="A14" s="11">
        <v>7</v>
      </c>
      <c r="B14" s="12" t="s">
        <v>6</v>
      </c>
      <c r="C14" s="13">
        <f t="shared" si="1"/>
        <v>0</v>
      </c>
      <c r="D14" s="13">
        <f t="shared" si="2"/>
        <v>0</v>
      </c>
      <c r="E14" s="13">
        <f t="shared" si="3"/>
        <v>0</v>
      </c>
      <c r="F14" s="13">
        <f t="shared" si="4"/>
        <v>0</v>
      </c>
    </row>
    <row r="15" spans="1:34" s="9" customFormat="1" ht="27">
      <c r="A15" s="11">
        <v>8</v>
      </c>
      <c r="B15" s="12" t="s">
        <v>7</v>
      </c>
      <c r="C15" s="13">
        <f t="shared" si="1"/>
        <v>0</v>
      </c>
      <c r="D15" s="13">
        <f t="shared" si="2"/>
        <v>0</v>
      </c>
      <c r="E15" s="13">
        <f t="shared" si="3"/>
        <v>0</v>
      </c>
      <c r="F15" s="13">
        <f t="shared" si="4"/>
        <v>0</v>
      </c>
    </row>
    <row r="16" spans="1:34" s="9" customFormat="1" ht="27">
      <c r="A16" s="11">
        <v>9</v>
      </c>
      <c r="B16" s="12" t="s">
        <v>8</v>
      </c>
      <c r="C16" s="13">
        <f t="shared" si="1"/>
        <v>0</v>
      </c>
      <c r="D16" s="13">
        <f t="shared" si="2"/>
        <v>0</v>
      </c>
      <c r="E16" s="13">
        <f t="shared" si="3"/>
        <v>0</v>
      </c>
      <c r="F16" s="13">
        <f t="shared" si="4"/>
        <v>0</v>
      </c>
    </row>
    <row r="17" spans="1:6" s="9" customFormat="1" ht="27">
      <c r="A17" s="11">
        <v>10</v>
      </c>
      <c r="B17" s="12" t="s">
        <v>9</v>
      </c>
      <c r="C17" s="13">
        <f t="shared" si="1"/>
        <v>0</v>
      </c>
      <c r="D17" s="13">
        <f t="shared" si="2"/>
        <v>0</v>
      </c>
      <c r="E17" s="13">
        <f t="shared" si="3"/>
        <v>0</v>
      </c>
      <c r="F17" s="13">
        <f t="shared" si="4"/>
        <v>0</v>
      </c>
    </row>
    <row r="18" spans="1:6" s="9" customFormat="1" ht="27">
      <c r="A18" s="11">
        <v>11</v>
      </c>
      <c r="B18" s="12" t="s">
        <v>19</v>
      </c>
      <c r="C18" s="13">
        <f t="shared" si="1"/>
        <v>0</v>
      </c>
      <c r="D18" s="13">
        <f t="shared" si="2"/>
        <v>0</v>
      </c>
      <c r="E18" s="13">
        <f t="shared" si="3"/>
        <v>0</v>
      </c>
      <c r="F18" s="13">
        <f t="shared" si="4"/>
        <v>0</v>
      </c>
    </row>
    <row r="19" spans="1:6" s="9" customFormat="1" ht="27">
      <c r="A19" s="31" t="s">
        <v>20</v>
      </c>
      <c r="B19" s="32"/>
      <c r="C19" s="14">
        <f>SUM(C8:C18)</f>
        <v>30000</v>
      </c>
      <c r="D19" s="14">
        <f>SUM(D8:D18)</f>
        <v>10000</v>
      </c>
      <c r="E19" s="14">
        <f t="shared" ref="E19:F19" si="5">SUM(E8:E18)</f>
        <v>10000</v>
      </c>
      <c r="F19" s="14">
        <f t="shared" si="5"/>
        <v>10000</v>
      </c>
    </row>
    <row r="20" spans="1:6" s="9" customFormat="1" ht="27.75" thickBot="1">
      <c r="A20" s="24" t="s">
        <v>21</v>
      </c>
      <c r="B20" s="25"/>
      <c r="C20" s="15">
        <f>+C19</f>
        <v>30000</v>
      </c>
      <c r="D20" s="15">
        <f>+D19</f>
        <v>10000</v>
      </c>
      <c r="E20" s="15">
        <f>+E19</f>
        <v>10000</v>
      </c>
      <c r="F20" s="15">
        <f>+F19</f>
        <v>10000</v>
      </c>
    </row>
    <row r="21" spans="1:6" ht="24.75" thickTop="1"/>
    <row r="24" spans="1:6">
      <c r="C24" s="6" t="s">
        <v>22</v>
      </c>
    </row>
    <row r="27" spans="1:6">
      <c r="C27" s="6" t="s">
        <v>23</v>
      </c>
    </row>
    <row r="28" spans="1:6" ht="24" customHeight="1">
      <c r="A28" s="26"/>
      <c r="B28" s="26"/>
      <c r="C28" s="26"/>
      <c r="D28" s="26"/>
      <c r="E28" s="26"/>
    </row>
    <row r="29" spans="1:6">
      <c r="A29" s="26"/>
      <c r="B29" s="26"/>
      <c r="C29" s="26"/>
      <c r="D29" s="26"/>
      <c r="E29" s="26"/>
    </row>
  </sheetData>
  <mergeCells count="11">
    <mergeCell ref="A19:B19"/>
    <mergeCell ref="A20:B20"/>
    <mergeCell ref="A28:E28"/>
    <mergeCell ref="A29:E29"/>
    <mergeCell ref="A1:AH1"/>
    <mergeCell ref="A2:AH2"/>
    <mergeCell ref="A3:F3"/>
    <mergeCell ref="A4:AH4"/>
    <mergeCell ref="A6:A7"/>
    <mergeCell ref="B6:B7"/>
    <mergeCell ref="C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13</vt:i4>
      </vt:variant>
      <vt:variant>
        <vt:lpstr>ช่วงที่มีชื่อ</vt:lpstr>
      </vt:variant>
      <vt:variant>
        <vt:i4>1</vt:i4>
      </vt:variant>
    </vt:vector>
  </HeadingPairs>
  <TitlesOfParts>
    <vt:vector size="14" baseType="lpstr">
      <vt:lpstr>Sheet1</vt:lpstr>
      <vt:lpstr>สำนักปลัด</vt:lpstr>
      <vt:lpstr>กองคลัง</vt:lpstr>
      <vt:lpstr>รักษาความสงบภายใน</vt:lpstr>
      <vt:lpstr>แผนงานการศึกษา</vt:lpstr>
      <vt:lpstr>แผนงานสาธารณสุข</vt:lpstr>
      <vt:lpstr>แผนงานสังคมสงเคราะห์</vt:lpstr>
      <vt:lpstr>แผนงานเคหะและชุมชน</vt:lpstr>
      <vt:lpstr>แผนงานสร้างความเข็มแข็งชุมชน</vt:lpstr>
      <vt:lpstr>แผนงานการศาสนาวัฒนธรรมและนันทนา</vt:lpstr>
      <vt:lpstr>แผนงานอุตสาหกรรมโยธา</vt:lpstr>
      <vt:lpstr>แผนงานการเกษตร</vt:lpstr>
      <vt:lpstr>แผนงานงบกลาง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2021-05-10T06:57:46Z</cp:lastPrinted>
  <dcterms:created xsi:type="dcterms:W3CDTF">2020-09-28T07:52:15Z</dcterms:created>
  <dcterms:modified xsi:type="dcterms:W3CDTF">2021-05-13T08:20:09Z</dcterms:modified>
</cp:coreProperties>
</file>